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_1">'Лист1'!$A$1:$A$225</definedName>
    <definedName name="Excel_BuiltIn__FilterDatabase_1_1">'Лист1'!$B$1:$B$65406</definedName>
    <definedName name="Excel_BuiltIn__FilterDatabase_1_1_1">'Лист1'!$B$1:$B$65406</definedName>
  </definedNames>
  <calcPr fullCalcOnLoad="1"/>
</workbook>
</file>

<file path=xl/sharedStrings.xml><?xml version="1.0" encoding="utf-8"?>
<sst xmlns="http://schemas.openxmlformats.org/spreadsheetml/2006/main" count="855" uniqueCount="556">
  <si>
    <t xml:space="preserve">КАТАЛОГ ЗАПЧАСТЕЙ </t>
  </si>
  <si>
    <t xml:space="preserve"> ФУНКЦИОНАЛЬНЫХ УЗЛОВ И КОМПЛЕКТУЮЩИХ ИЗДЕЛИЙ</t>
  </si>
  <si>
    <t>Код 1С</t>
  </si>
  <si>
    <t>Перечень узлов и деталей</t>
  </si>
  <si>
    <t>Цены для КП в рублях</t>
  </si>
  <si>
    <t xml:space="preserve">Цены для КП, евро </t>
  </si>
  <si>
    <t>Группа TTR-04, TTR-04.1, Т-05</t>
  </si>
  <si>
    <t>D-I-TT-192</t>
  </si>
  <si>
    <t>Шпонка TTR-04.141-08</t>
  </si>
  <si>
    <t>D-I-TT-073</t>
  </si>
  <si>
    <t>Кривошип TTR-04.144</t>
  </si>
  <si>
    <t>P-KP-TT-011</t>
  </si>
  <si>
    <t>Упор TTR-04.002</t>
  </si>
  <si>
    <t>снят с производства</t>
  </si>
  <si>
    <t>D-I-TT-062</t>
  </si>
  <si>
    <t>Контрольное кольцоTTR-04.100.01</t>
  </si>
  <si>
    <t>D-I-TT-379</t>
  </si>
  <si>
    <t>Кольцо контрольное TTR-04.100.01-4</t>
  </si>
  <si>
    <t>D-I-TT-064</t>
  </si>
  <si>
    <t>Стекло TTR-04.004 (тонированное)</t>
  </si>
  <si>
    <t>D-I-TT-035</t>
  </si>
  <si>
    <t>Рамка  TTR-04.701(02) - пластик</t>
  </si>
  <si>
    <t>D-I-TT-007</t>
  </si>
  <si>
    <t>Держатель Д.3.002 (Д2.000.003)</t>
  </si>
  <si>
    <t>P-UN-006</t>
  </si>
  <si>
    <t>Толкатель TTR-04.130 Сб</t>
  </si>
  <si>
    <t>P-S-BU-012</t>
  </si>
  <si>
    <t>Плата КТА КТР-04.3.200Сб</t>
  </si>
  <si>
    <t>P-I-TT-040</t>
  </si>
  <si>
    <t>Плата CLB.100.00 (внутренней электроники)</t>
  </si>
  <si>
    <t>KE-G-P-057</t>
  </si>
  <si>
    <t>Заглушка HSA2733-01H (30 х 2)</t>
  </si>
  <si>
    <t>KE-E-D-024</t>
  </si>
  <si>
    <t>Микросхема TCST 2103</t>
  </si>
  <si>
    <t>P-I-TT-083</t>
  </si>
  <si>
    <t>Электродвигатель с флажком TTR-07.371.00</t>
  </si>
  <si>
    <t>P-UN-011</t>
  </si>
  <si>
    <t>Демпфирующее устройство Д5.158.00Сб.</t>
  </si>
  <si>
    <t>P-UN-021</t>
  </si>
  <si>
    <t>Демпфирующее устройство DL7.2.000.00</t>
  </si>
  <si>
    <t>KE-W-047</t>
  </si>
  <si>
    <t>Пружина тормозная 2101-3502035 (для мех. доворота)</t>
  </si>
  <si>
    <t>D-I-TT-258</t>
  </si>
  <si>
    <t>Пружина TTR-07.240.09</t>
  </si>
  <si>
    <t>SR-066</t>
  </si>
  <si>
    <t>Механизм доворота TTR-04.1-1.100.00-03 ДСО</t>
  </si>
  <si>
    <t>SR-058</t>
  </si>
  <si>
    <t>Механизм доворота TTR-04W-1.100.00-02 ДСО</t>
  </si>
  <si>
    <t>SR-065</t>
  </si>
  <si>
    <t>Механизм доворота T-05-1.100.00-03 ДСО</t>
  </si>
  <si>
    <t>SR-056</t>
  </si>
  <si>
    <t>Механизм доворота T-05-1.100.00-04 ДСО</t>
  </si>
  <si>
    <t>P-I-TD-003</t>
  </si>
  <si>
    <t>Механизм управляющий TTR-06.140Сб,DB</t>
  </si>
  <si>
    <t>GP-PU-008</t>
  </si>
  <si>
    <t>Пульт управления Н-6/4</t>
  </si>
  <si>
    <t>GP-PU-007</t>
  </si>
  <si>
    <t>Пульт управления Н-6/2</t>
  </si>
  <si>
    <t>P-I-TT-044</t>
  </si>
  <si>
    <t>Замок TTR-04.116.00</t>
  </si>
  <si>
    <t>P-I-TT-004</t>
  </si>
  <si>
    <t>Кабель TTR-04.800  (DB-DB)</t>
  </si>
  <si>
    <t>P-I-TT-041</t>
  </si>
  <si>
    <t>Кабель турникета TTR-04.1.900.00</t>
  </si>
  <si>
    <t>P-I-TT-050</t>
  </si>
  <si>
    <t>Контроллер нагрев-ля турникета TTR-04W.600.00</t>
  </si>
  <si>
    <t>P-I-TT-203</t>
  </si>
  <si>
    <t>Плата индикации TTR-04.545.00</t>
  </si>
  <si>
    <t>P-I-TT-078</t>
  </si>
  <si>
    <t>Плата индикации TTR-04.530.00-01 (внеш исп)</t>
  </si>
  <si>
    <t>P-I-TT-158</t>
  </si>
  <si>
    <t>Плата индикации TTR-04.540.00-01(внеш исп)</t>
  </si>
  <si>
    <t>D-I-TT-143</t>
  </si>
  <si>
    <t>Пластина индикации клеевая TTR-04_indicator.cdr</t>
  </si>
  <si>
    <t>P-I-TT-057</t>
  </si>
  <si>
    <t xml:space="preserve">Нагреватель TTR-04W.217.00       </t>
  </si>
  <si>
    <t>Турникет  TTR-07.1 G</t>
  </si>
  <si>
    <t>P-I-TT-115</t>
  </si>
  <si>
    <t>Механизм TTR-07.645.00-01</t>
  </si>
  <si>
    <t>P-I-TT-094</t>
  </si>
  <si>
    <t>Электромагнит в сборе TTR-07.657.00</t>
  </si>
  <si>
    <t>D-I-TT-261</t>
  </si>
  <si>
    <t>Кольцо контрольное TTR-07.400.10</t>
  </si>
  <si>
    <t>P-I-TT-151</t>
  </si>
  <si>
    <t>Узел электродвигателей TTR-07.380.00-03</t>
  </si>
  <si>
    <t>P-I-TT-148</t>
  </si>
  <si>
    <t>Маховик в сборе TTR-07.307.00-03</t>
  </si>
  <si>
    <t>P-I-TT-099</t>
  </si>
  <si>
    <t>Плата CLB.140.00</t>
  </si>
  <si>
    <t>Турникет  TTR-08A</t>
  </si>
  <si>
    <t>P-I-TT-143</t>
  </si>
  <si>
    <t>Механизм TTR-08.645.00</t>
  </si>
  <si>
    <t>P-I-TT-146</t>
  </si>
  <si>
    <t>Плата CLB.140.00-01</t>
  </si>
  <si>
    <t>Группа  TTD-03</t>
  </si>
  <si>
    <t>P-I-TD-021</t>
  </si>
  <si>
    <t>Кабель индикации TTD-03.1.950.00</t>
  </si>
  <si>
    <t>P-I-TD-020</t>
  </si>
  <si>
    <t>Кабель турникета TTD-03.1.930.00</t>
  </si>
  <si>
    <t>P-I-TD-080</t>
  </si>
  <si>
    <t>Узел вращения TTD-03.1-1.140.00</t>
  </si>
  <si>
    <t>P-UN-026</t>
  </si>
  <si>
    <t>Толкатель TTR-04.1-1.138.00-01</t>
  </si>
  <si>
    <t>KE-U-020</t>
  </si>
  <si>
    <t>Замок мебельный  564N(N506-12 Armstrong)</t>
  </si>
  <si>
    <t>P-I-TD-010</t>
  </si>
  <si>
    <t>Механизм управ-щий TTR-06.140-01Сб,DB</t>
  </si>
  <si>
    <t>P-I-TD-102</t>
  </si>
  <si>
    <t>Плата индикации TTD-03.1.851.00-01</t>
  </si>
  <si>
    <t>Группа RTD-03</t>
  </si>
  <si>
    <t>P-S-BU-042</t>
  </si>
  <si>
    <t>Модуль процессорный RTD-03.770.00-01 (RTD-03)</t>
  </si>
  <si>
    <t>P-S-BU-002</t>
  </si>
  <si>
    <t>Модуль ист.питания BU01.000.022</t>
  </si>
  <si>
    <t>D-I-M4-021</t>
  </si>
  <si>
    <t>Кольцо контрольное WМD-04.191.01</t>
  </si>
  <si>
    <t>KE-W-110</t>
  </si>
  <si>
    <t>Держатель стекла Кронштейн М.214.00.001 (LINCOS)</t>
  </si>
  <si>
    <t>KE-U-017</t>
  </si>
  <si>
    <t>Замок мебельный  505 (C505-16 Armstrong)</t>
  </si>
  <si>
    <t>D-I-R3-032</t>
  </si>
  <si>
    <t>Заполнение RTD-03.100.03</t>
  </si>
  <si>
    <t>D-I-R3-100</t>
  </si>
  <si>
    <t>Шпонка RTD-03.2.150.05-01</t>
  </si>
  <si>
    <t>D-I-R3-101</t>
  </si>
  <si>
    <t>Шпонка RTD-03.2.150.05</t>
  </si>
  <si>
    <t>P-I-RT-095</t>
  </si>
  <si>
    <t>Модуль силовой RTD-03.820.00-01</t>
  </si>
  <si>
    <t>P-I-RT-078</t>
  </si>
  <si>
    <t>Модуль силовой RTD-03.820.00</t>
  </si>
  <si>
    <t>P-I-RT-044</t>
  </si>
  <si>
    <t>Кабель-вставка индикации RTD-03.960.00</t>
  </si>
  <si>
    <t>P-TR-R3-046</t>
  </si>
  <si>
    <t>Втулка RTD-03.150.03</t>
  </si>
  <si>
    <t>P-TR-R3-055</t>
  </si>
  <si>
    <t>Втулка RTD-03.150.20-01</t>
  </si>
  <si>
    <t>D-I-R3-127</t>
  </si>
  <si>
    <t>Фланец RTD-03.137.01</t>
  </si>
  <si>
    <t>P-I-RT-097</t>
  </si>
  <si>
    <t>Мотор-редуктор RTD-03.190.00</t>
  </si>
  <si>
    <t>P-I-RT-038</t>
  </si>
  <si>
    <t>Кабель управления  RTD-03.920.00 Сб (короткий)</t>
  </si>
  <si>
    <t>P-I-RT-039</t>
  </si>
  <si>
    <t>Кабель питания RTD-03.910.00 (короткий)</t>
  </si>
  <si>
    <t>P-I-RT-048</t>
  </si>
  <si>
    <t>Привод узла стопорного RTD-03.980.00</t>
  </si>
  <si>
    <t>P-I-RT-041</t>
  </si>
  <si>
    <t>Кабель-вставка питания RTD-03.940.00</t>
  </si>
  <si>
    <t>P-I-RT-042</t>
  </si>
  <si>
    <t>Кабель-вставка управления RTD-03.950.00</t>
  </si>
  <si>
    <t>P-I-RT-047</t>
  </si>
  <si>
    <t>Датчик оптический RTD-03.990.00</t>
  </si>
  <si>
    <t>P-I-RT-076</t>
  </si>
  <si>
    <t xml:space="preserve">Датчик оптический RTD-03.995.00-01       </t>
  </si>
  <si>
    <t>P-I-TD-023</t>
  </si>
  <si>
    <t>Плата индикации TTD-03.1.850.00</t>
  </si>
  <si>
    <t>D-I-R3-093</t>
  </si>
  <si>
    <t>Флажок RTD-03.2.114.08</t>
  </si>
  <si>
    <t>KE-E-D-261</t>
  </si>
  <si>
    <t xml:space="preserve">Микросхема TCST 1300       </t>
  </si>
  <si>
    <t>KE-E-D-230</t>
  </si>
  <si>
    <t xml:space="preserve">Микросхема TCST 1103       </t>
  </si>
  <si>
    <t xml:space="preserve"> Группа WMD-04</t>
  </si>
  <si>
    <t>Снята с производства</t>
  </si>
  <si>
    <t>P-S-BU-060</t>
  </si>
  <si>
    <t>Модуль процессорный RTD-03.770.00-02 (WMD-04)</t>
  </si>
  <si>
    <t>P-S-BU-041</t>
  </si>
  <si>
    <t>Модуль процессорный RTD-03.770.00 (WMD-04)</t>
  </si>
  <si>
    <t>KE-W-002</t>
  </si>
  <si>
    <t>Держ. для стекла "белый" одинарный  (Гуров)</t>
  </si>
  <si>
    <t>P-I-WM-014</t>
  </si>
  <si>
    <t>Модуль силовой WMD-04.820.00</t>
  </si>
  <si>
    <t>P-I-WM-021</t>
  </si>
  <si>
    <t>Модуль силовой WMD-04.820.00-01</t>
  </si>
  <si>
    <t xml:space="preserve"> Группа WMD-05S</t>
  </si>
  <si>
    <t>GP-BU-025</t>
  </si>
  <si>
    <t>Блок управления RTD-03.750.00-03 (для WMD-05)</t>
  </si>
  <si>
    <t>P-S-BU-063</t>
  </si>
  <si>
    <t>Модуль процессорный RTD-03.775.00 (WMD-05)</t>
  </si>
  <si>
    <t>P-I-WM-022</t>
  </si>
  <si>
    <t>Мотор-редуктор WMD-05.190.00</t>
  </si>
  <si>
    <t>P-I-WM-026</t>
  </si>
  <si>
    <t>Модуль силовой WMD-05.825.00</t>
  </si>
  <si>
    <t xml:space="preserve"> Группа WMD-05SW</t>
  </si>
  <si>
    <t>KE-U-160</t>
  </si>
  <si>
    <t>Замок cо шторкой С09-16А (TENG-SHAO)</t>
  </si>
  <si>
    <t xml:space="preserve"> Группа WMD-06</t>
  </si>
  <si>
    <t>P-I-WM-033</t>
  </si>
  <si>
    <t>Датчик оптический WMD-06.020.00</t>
  </si>
  <si>
    <t>P-I-WM-029</t>
  </si>
  <si>
    <t>Плата WMD-06.700.00</t>
  </si>
  <si>
    <t>P-I-WM-031</t>
  </si>
  <si>
    <t>Электромагнит WMD-06.015.00</t>
  </si>
  <si>
    <t>P-I-WM-030</t>
  </si>
  <si>
    <t>Мотор-редуктор WMD-06.016.00</t>
  </si>
  <si>
    <t>Группа RTD-15.1, RTD-15.2</t>
  </si>
  <si>
    <t>P-I-RT-084</t>
  </si>
  <si>
    <t>Механизм исполнительный RTD-15.480.00-01</t>
  </si>
  <si>
    <t>Для RTD-15.1</t>
  </si>
  <si>
    <t>SR-032</t>
  </si>
  <si>
    <t>Замок RTD-12.1.604.00 Сб</t>
  </si>
  <si>
    <t>Правый</t>
  </si>
  <si>
    <t>SR-033</t>
  </si>
  <si>
    <t>Замок RTD-12.1.604.00-1 Сб</t>
  </si>
  <si>
    <t>левый (ближний)</t>
  </si>
  <si>
    <t>P-I-RT-090</t>
  </si>
  <si>
    <t>Узел электропривода RTD-15.801.00-01</t>
  </si>
  <si>
    <t>P-I-RT-063</t>
  </si>
  <si>
    <t>Узел датчика замка RTD-15.820.00 (SZR)</t>
  </si>
  <si>
    <t>P-I-RT-074</t>
  </si>
  <si>
    <t>Узел датчика замка RTD-15.820.00-01 (SZL)</t>
  </si>
  <si>
    <t>P-I-RT-064</t>
  </si>
  <si>
    <t>Узел датчиков поворота RTD-15.830.00</t>
  </si>
  <si>
    <t>D-I-R5-117</t>
  </si>
  <si>
    <t xml:space="preserve"> Кольцо контрольное RTD-15.480.02-01 </t>
  </si>
  <si>
    <t>P-S-BU-050</t>
  </si>
  <si>
    <t>Плата управления RTD-15.715.00-02</t>
  </si>
  <si>
    <t>P-I-RT-152</t>
  </si>
  <si>
    <t>Плата индикации RTD-15.921.00</t>
  </si>
  <si>
    <t>D-I-R2-055</t>
  </si>
  <si>
    <t>Пружина RTD-12.C.612.03</t>
  </si>
  <si>
    <t>D-PS-062</t>
  </si>
  <si>
    <t>Пружина TTR-04.240.09</t>
  </si>
  <si>
    <t>P-I-RT-069</t>
  </si>
  <si>
    <t xml:space="preserve">Кабель управления  RTD-15.846.00    </t>
  </si>
  <si>
    <t>P-I-RT-065</t>
  </si>
  <si>
    <t xml:space="preserve">Кабель индикации RTD-15.840.00 </t>
  </si>
  <si>
    <t>P-I-RT-075</t>
  </si>
  <si>
    <t xml:space="preserve">Кабель индикации RTD-15.840.00-01 </t>
  </si>
  <si>
    <t>P-I-RT-139</t>
  </si>
  <si>
    <t>Кабель освещения RTD-15.841.00-01</t>
  </si>
  <si>
    <t>P-I-RT-070</t>
  </si>
  <si>
    <t>Кабель системы RTD-15.850.00</t>
  </si>
  <si>
    <t>P-I-RT-086</t>
  </si>
  <si>
    <t xml:space="preserve">Механизм исполнительный RTD-15.490.00 </t>
  </si>
  <si>
    <t>Для RTD-15.2</t>
  </si>
  <si>
    <t>P-S-BU-037</t>
  </si>
  <si>
    <t xml:space="preserve">Плата управления RTD-15.715.00-01       </t>
  </si>
  <si>
    <t>P-I-RT-068</t>
  </si>
  <si>
    <t>Кабель питания RTD-15.845.00</t>
  </si>
  <si>
    <t>KE-U-123</t>
  </si>
  <si>
    <t>Демпфер WE-M 0,5x19L-350 (WEFORMA) с гайк М20х1,5</t>
  </si>
  <si>
    <t>D-I-R5-177</t>
  </si>
  <si>
    <t>Тяга RTD-15.467.01-01</t>
  </si>
  <si>
    <t>D-I-R5-075</t>
  </si>
  <si>
    <t>Шпонка RTD-15.460.04</t>
  </si>
  <si>
    <t>левая (ближняя)</t>
  </si>
  <si>
    <t>D-I-R5-077</t>
  </si>
  <si>
    <t>Шпонка RTD-15.460.04-01</t>
  </si>
  <si>
    <t>Правая</t>
  </si>
  <si>
    <t>KE-U-105</t>
  </si>
  <si>
    <t>Электромагнит MTT-2551LAA-DC24V-57,6</t>
  </si>
  <si>
    <t>D-I-R5-007</t>
  </si>
  <si>
    <t>Полумуфта RTD-15.155.08</t>
  </si>
  <si>
    <t>Группа RTD-16.1, RTD-16.2</t>
  </si>
  <si>
    <t>P-I-RT-159</t>
  </si>
  <si>
    <t>Кабель индикации RTD-16.1.800.00-01</t>
  </si>
  <si>
    <t>P-I-RT-158</t>
  </si>
  <si>
    <t>Кабель индикации RTD-16.1.800.00</t>
  </si>
  <si>
    <t>P-I-RT-168</t>
  </si>
  <si>
    <t>Кабель системы RTD-16.1.850.00</t>
  </si>
  <si>
    <t>P-I-RT-162</t>
  </si>
  <si>
    <t>Механизм исполнительный RTD-16.1.250.00</t>
  </si>
  <si>
    <t>Для RTD-16.1</t>
  </si>
  <si>
    <t>P-I-RT-165</t>
  </si>
  <si>
    <t>Механизм исполнительный RTD-16.1.350.00</t>
  </si>
  <si>
    <t>Для RTD-16.2</t>
  </si>
  <si>
    <t>P-I-RT-172</t>
  </si>
  <si>
    <t>Плата индикации RTD-16.1.921.00</t>
  </si>
  <si>
    <t>P-S-BU-072</t>
  </si>
  <si>
    <t>Плата управления RTD-16.710.00</t>
  </si>
  <si>
    <t>P-S-BU-076</t>
  </si>
  <si>
    <t>Плата управления RTD-16.710.00-01</t>
  </si>
  <si>
    <t>P-I-RT-160</t>
  </si>
  <si>
    <t>Узел датчиков разблокировки RTD-16.1.810.00</t>
  </si>
  <si>
    <t>P-I-RT-161</t>
  </si>
  <si>
    <t>Узел датчиков разблокировки RTD-16.1.810.00-01</t>
  </si>
  <si>
    <t>P-I-RT-166</t>
  </si>
  <si>
    <t>Узел электропривода RTD-16.1.801.00</t>
  </si>
  <si>
    <t xml:space="preserve">Правая </t>
  </si>
  <si>
    <t>Группа Калитка WHD-04</t>
  </si>
  <si>
    <t>P-UN-003</t>
  </si>
  <si>
    <t>Кабель питания TTD-01.C.910.00</t>
  </si>
  <si>
    <t>P-I-WH-009</t>
  </si>
  <si>
    <t>Кабель-вставка питания WHD-04.910.00</t>
  </si>
  <si>
    <t>P-I-WH-010</t>
  </si>
  <si>
    <t>Кабель-вставка управления WHD-04.920.00Сб</t>
  </si>
  <si>
    <t>P-I-WH-007</t>
  </si>
  <si>
    <t>Кабель индикации WHD-04.930.00Сб</t>
  </si>
  <si>
    <t>P-UN-005</t>
  </si>
  <si>
    <t>Кабель управления TTD-01.C.920.00</t>
  </si>
  <si>
    <t>P-S-BU-005</t>
  </si>
  <si>
    <t>Модуль СП TTD-01.830.00сб</t>
  </si>
  <si>
    <t>P-I-WH-037</t>
  </si>
  <si>
    <t xml:space="preserve">Модуль управления WHD-04.870.00 </t>
  </si>
  <si>
    <t>P-I-WH-025</t>
  </si>
  <si>
    <t>Механизм вращения WHD-04.310.00</t>
  </si>
  <si>
    <t>D-I-H4-030</t>
  </si>
  <si>
    <t>Пружина  WHD04.310.03</t>
  </si>
  <si>
    <t>D-I-H4-109</t>
  </si>
  <si>
    <t>Палец стопорный WHD04.310.10-01(титан)</t>
  </si>
  <si>
    <t>P-I-WH-035</t>
  </si>
  <si>
    <t>Демпфер WHD-04.315.00-01</t>
  </si>
  <si>
    <t>D-I-H4-108</t>
  </si>
  <si>
    <t>Тяга WHD04.310.09-01</t>
  </si>
  <si>
    <t>SR-001</t>
  </si>
  <si>
    <t>Датчик поворота WHD-04.316.00</t>
  </si>
  <si>
    <t>Ограждения</t>
  </si>
  <si>
    <t>OP-OG-009</t>
  </si>
  <si>
    <t>Устройство запирающее МВ-06S поворот</t>
  </si>
  <si>
    <t>G-OG-2-032</t>
  </si>
  <si>
    <t>Устройство запирающее BH02</t>
  </si>
  <si>
    <t>Группа контроллеры 800 серии</t>
  </si>
  <si>
    <t>P-S-8-015</t>
  </si>
  <si>
    <t>Плата SC21 SC-820.700.00</t>
  </si>
  <si>
    <r>
      <t xml:space="preserve">Группа S-20  - </t>
    </r>
    <r>
      <rPr>
        <b/>
        <i/>
        <sz val="10"/>
        <color indexed="8"/>
        <rFont val="Arial"/>
        <family val="2"/>
      </rPr>
      <t>Электронная проходная КТ02</t>
    </r>
  </si>
  <si>
    <t>SR-038</t>
  </si>
  <si>
    <t>Плата IR02_AI01.710.00-02 с антенной и кабелем</t>
  </si>
  <si>
    <t>Считыватель в сборе без пластмассовой Крышки  TH-01.150.01</t>
  </si>
  <si>
    <t>Электронная проходная КТ02.3</t>
  </si>
  <si>
    <t>P-S-20-253</t>
  </si>
  <si>
    <t>Плата CT/L04.730.00-01</t>
  </si>
  <si>
    <t>P-I-TD-053</t>
  </si>
  <si>
    <t>Крышка KT02.3.150.00</t>
  </si>
  <si>
    <t>Крышка со считывателем в сборе</t>
  </si>
  <si>
    <t>P-I-TD-129</t>
  </si>
  <si>
    <t>Крышка KT02.3.155.00</t>
  </si>
  <si>
    <t xml:space="preserve">Новая крышка со считывателем в сборе </t>
  </si>
  <si>
    <t>SR-039</t>
  </si>
  <si>
    <t>Плата IR04.700.00 с антенной и кабелем</t>
  </si>
  <si>
    <t>SR-070</t>
  </si>
  <si>
    <t>Плата IR04.1.710.00 с антенной и кабелем</t>
  </si>
  <si>
    <t>Новая Плата+ Новая антенна+кабель (внутри крышки P-I-TD-129)</t>
  </si>
  <si>
    <t>Электронная проходная КТ02.7</t>
  </si>
  <si>
    <t>P-I-TD-055</t>
  </si>
  <si>
    <t>Крышка KT02.7.150.00</t>
  </si>
  <si>
    <t>P-I-TD-068</t>
  </si>
  <si>
    <t>Крышка KT02.7.160.00</t>
  </si>
  <si>
    <t>Крышка со считывателем в сборе. С марта 2017 г.</t>
  </si>
  <si>
    <t>P-S-20-146</t>
  </si>
  <si>
    <t>Плата IR09.700.00</t>
  </si>
  <si>
    <t>Антенна установлена на плате</t>
  </si>
  <si>
    <t>SR-043</t>
  </si>
  <si>
    <t>Плата IR09.700.00 с кабелем</t>
  </si>
  <si>
    <t>SR-047</t>
  </si>
  <si>
    <t>Плата IR09.700.00 с антенной и кабелем</t>
  </si>
  <si>
    <t>Современная, с увеличенной дальностью.</t>
  </si>
  <si>
    <t>SR-040</t>
  </si>
  <si>
    <t>Плата IR09.700.00 с антенной, кабелем и крепежом</t>
  </si>
  <si>
    <t>Электронные проходные КТС01.3. КТС01.4, КТС01.4А, КТС01.7, КТС01.7А</t>
  </si>
  <si>
    <t>P-I-TD-064</t>
  </si>
  <si>
    <t>Крышка KTC01.150.00</t>
  </si>
  <si>
    <t>(для КТС01.3 без заглушки, со стороны картоприемника)</t>
  </si>
  <si>
    <t>P-I-TD-065</t>
  </si>
  <si>
    <t>Крышка KTC01.150.00-01</t>
  </si>
  <si>
    <t>(с заглушкой)</t>
  </si>
  <si>
    <t>P-S-20-116</t>
  </si>
  <si>
    <t>Плата IR06.700.00</t>
  </si>
  <si>
    <t>для КТС01.3  с выходом RS-485</t>
  </si>
  <si>
    <t>P-S-20-100</t>
  </si>
  <si>
    <t>Антенна KTС01.300.00</t>
  </si>
  <si>
    <t xml:space="preserve">для КТС01.3 </t>
  </si>
  <si>
    <t>P-S-20-103</t>
  </si>
  <si>
    <t>Плата картоприемника PA-450.800.00-02</t>
  </si>
  <si>
    <t>P-S-20-259</t>
  </si>
  <si>
    <t>Плата CT/L04.730.00-03</t>
  </si>
  <si>
    <r>
      <t xml:space="preserve">Только для </t>
    </r>
    <r>
      <rPr>
        <b/>
        <i/>
        <sz val="10"/>
        <rFont val="Arial"/>
        <family val="2"/>
      </rPr>
      <t>КТС01.4А, КТС01.7А</t>
    </r>
  </si>
  <si>
    <t>P-S-20-215</t>
  </si>
  <si>
    <t>Плата CT/L04.720.00-03</t>
  </si>
  <si>
    <r>
      <t xml:space="preserve">Только для </t>
    </r>
    <r>
      <rPr>
        <b/>
        <i/>
        <sz val="10"/>
        <rFont val="Arial"/>
        <family val="2"/>
      </rPr>
      <t>КТС01.4А. КТС01.7А снята с производства</t>
    </r>
  </si>
  <si>
    <t>P-I-TD-040</t>
  </si>
  <si>
    <t>Датчик оптический ЭМ KTС01.830.00</t>
  </si>
  <si>
    <t>Датчик открытия шторки (Микросхема TCST 1103)+кабель+разъем</t>
  </si>
  <si>
    <t>SR-044</t>
  </si>
  <si>
    <t>Механизм картоприемника КТС01.090.00</t>
  </si>
  <si>
    <t>P-S-20-138</t>
  </si>
  <si>
    <t>Датчик оптический IC-02.810.00-02</t>
  </si>
  <si>
    <t>P-I-TD-134</t>
  </si>
  <si>
    <t>Крышка KTC01.7А.150.00</t>
  </si>
  <si>
    <r>
      <t xml:space="preserve">(без заглушки, только для </t>
    </r>
    <r>
      <rPr>
        <b/>
        <i/>
        <sz val="10"/>
        <rFont val="Arial"/>
        <family val="2"/>
      </rPr>
      <t>КТС01.7, КТС01.7А</t>
    </r>
    <r>
      <rPr>
        <sz val="10"/>
        <rFont val="Arial"/>
        <family val="2"/>
      </rPr>
      <t>)</t>
    </r>
  </si>
  <si>
    <t>P-I-TD-135</t>
  </si>
  <si>
    <t>Крышка KTC01.7А.150.00-01</t>
  </si>
  <si>
    <r>
      <t xml:space="preserve">(с заглушкой, только для </t>
    </r>
    <r>
      <rPr>
        <b/>
        <i/>
        <sz val="10"/>
        <rFont val="Arial"/>
        <family val="2"/>
      </rPr>
      <t>КТС01.7, КТС01.7А</t>
    </r>
    <r>
      <rPr>
        <sz val="10"/>
        <rFont val="Arial"/>
        <family val="2"/>
      </rPr>
      <t>)</t>
    </r>
  </si>
  <si>
    <r>
      <t xml:space="preserve">только для </t>
    </r>
    <r>
      <rPr>
        <b/>
        <i/>
        <sz val="10"/>
        <rFont val="Arial"/>
        <family val="2"/>
      </rPr>
      <t>КТС01.7, КТС01.7А</t>
    </r>
  </si>
  <si>
    <t>P-S-20-245</t>
  </si>
  <si>
    <t>Антенна IR09.310.00</t>
  </si>
  <si>
    <r>
      <t xml:space="preserve">только для </t>
    </r>
    <r>
      <rPr>
        <b/>
        <i/>
        <sz val="10"/>
        <rFont val="Arial"/>
        <family val="2"/>
      </rPr>
      <t>КТС01.7, КТС01.7А</t>
    </r>
    <r>
      <rPr>
        <sz val="10"/>
        <rFont val="Arial"/>
        <family val="2"/>
      </rPr>
      <t>.</t>
    </r>
  </si>
  <si>
    <t>P-I-TD-156</t>
  </si>
  <si>
    <t>Крышка KTC01.159.00</t>
  </si>
  <si>
    <t>с октября 2016 г (КТС01.4, КТС01.4А)</t>
  </si>
  <si>
    <t>SR-077</t>
  </si>
  <si>
    <t>Считыватель КТС01.720.00</t>
  </si>
  <si>
    <t>P-S-20-283</t>
  </si>
  <si>
    <t>Антенна KTС01.310.00</t>
  </si>
  <si>
    <t>P-S-20-286</t>
  </si>
  <si>
    <t>Плата IR04.1.720.00</t>
  </si>
  <si>
    <r>
      <t xml:space="preserve">Группа S-20 - Картоприемник </t>
    </r>
    <r>
      <rPr>
        <b/>
        <i/>
        <sz val="10"/>
        <color indexed="8"/>
        <rFont val="Arial"/>
        <family val="2"/>
      </rPr>
      <t>IC02</t>
    </r>
  </si>
  <si>
    <t>Снят с производства</t>
  </si>
  <si>
    <t>P-S-20-020</t>
  </si>
  <si>
    <t>Плата картоприемника PA-450.800.00</t>
  </si>
  <si>
    <t>Плата управления</t>
  </si>
  <si>
    <t>P-S-20-022</t>
  </si>
  <si>
    <t>Датчик оптический ЭМ PA-450.830.00</t>
  </si>
  <si>
    <t>SR-034</t>
  </si>
  <si>
    <t>Механизм картоприемника IC-02.322.00</t>
  </si>
  <si>
    <t>Картоприемник IC02.1</t>
  </si>
  <si>
    <t>P-S-20-167</t>
  </si>
  <si>
    <t>Крышка лицевая IC02.326.00</t>
  </si>
  <si>
    <t>P-S-20-108</t>
  </si>
  <si>
    <t>Антенна IC02.300.00</t>
  </si>
  <si>
    <t>P-S-20-106</t>
  </si>
  <si>
    <t>Плата IR04.700.00</t>
  </si>
  <si>
    <t>С выходом RS-485</t>
  </si>
  <si>
    <t>SR-076</t>
  </si>
  <si>
    <t>Считыватель IC02.1.720.00</t>
  </si>
  <si>
    <t>Плата считывателя+антенна+кабель</t>
  </si>
  <si>
    <t>P-S-20-268</t>
  </si>
  <si>
    <t>Антенна IC02.310.00</t>
  </si>
  <si>
    <t>SR-063</t>
  </si>
  <si>
    <t>Механизм картоприемника IC-02.1.322.00</t>
  </si>
  <si>
    <t>P-S-20-139</t>
  </si>
  <si>
    <t>Датчик оптический ЭМ IC-02.830.00</t>
  </si>
  <si>
    <t>Картоприемник IC03.1</t>
  </si>
  <si>
    <t>P-S-20-168</t>
  </si>
  <si>
    <t>Крышка лицевая IC03.326.00</t>
  </si>
  <si>
    <t>P-S-20-115</t>
  </si>
  <si>
    <t>Плата IR04.700.00-01</t>
  </si>
  <si>
    <t>С выходом Wiegand</t>
  </si>
  <si>
    <t>SR-073</t>
  </si>
  <si>
    <t>Считыватель IC03.700.00-01</t>
  </si>
  <si>
    <t>P-S-20-266</t>
  </si>
  <si>
    <t>Плата IR04.1.710.00-01</t>
  </si>
  <si>
    <t>Контроллер CT/L04 на 50тыс.карт</t>
  </si>
  <si>
    <t>P-S-20-248</t>
  </si>
  <si>
    <t>Плата CT/L04.730.00 п/ф регулировка</t>
  </si>
  <si>
    <t>P-S-20-187</t>
  </si>
  <si>
    <t>Плата CT/L04.720.00 регулировка</t>
  </si>
  <si>
    <t>Электронные проходные KR05.3. KR05.4</t>
  </si>
  <si>
    <t>P-S-20-255</t>
  </si>
  <si>
    <t>Плата CT/L04.730.00-02</t>
  </si>
  <si>
    <r>
      <t xml:space="preserve">для </t>
    </r>
    <r>
      <rPr>
        <b/>
        <i/>
        <sz val="10"/>
        <rFont val="Arial"/>
        <family val="2"/>
      </rPr>
      <t>KR05.4</t>
    </r>
  </si>
  <si>
    <t>P-S-20-164</t>
  </si>
  <si>
    <t>Плата CT/L04.700.00-02</t>
  </si>
  <si>
    <r>
      <t xml:space="preserve">для </t>
    </r>
    <r>
      <rPr>
        <b/>
        <i/>
        <sz val="10"/>
        <rFont val="Arial"/>
        <family val="2"/>
      </rPr>
      <t>KR05.3</t>
    </r>
  </si>
  <si>
    <t>P-I-TD-063</t>
  </si>
  <si>
    <t>Крышка KT02.3.150.00-02</t>
  </si>
  <si>
    <t>P-UN-020</t>
  </si>
  <si>
    <t>Демпфирующее устройство D6.000.00</t>
  </si>
  <si>
    <t>D-I-K5-004</t>
  </si>
  <si>
    <t>Кольцо контрольное KR-05.240.11</t>
  </si>
  <si>
    <t>D-I-K5-022</t>
  </si>
  <si>
    <t>Пружина KR-05.240.17</t>
  </si>
  <si>
    <t>2 шт. на электромагнитах.</t>
  </si>
  <si>
    <t>P-I-RT-104</t>
  </si>
  <si>
    <t>Узел оптических датчиков KR-05.830.00</t>
  </si>
  <si>
    <t>P-I-TD-131</t>
  </si>
  <si>
    <t>Крышка KT02.3.155.00-02</t>
  </si>
  <si>
    <t>P-I-RT-148</t>
  </si>
  <si>
    <t>Механизм вращения KR-05.240.00-03</t>
  </si>
  <si>
    <t>Тумбовые турникеты-триподы с картоприемником TBC01, TBC01.1А</t>
  </si>
  <si>
    <t>P-I-TD-057</t>
  </si>
  <si>
    <t>Контроллер TBC-01.110.00</t>
  </si>
  <si>
    <t>для TBC01.1  Плата CLB на кронштейне, в сборе с кабелем и колодками подключения</t>
  </si>
  <si>
    <t>Плата CLB</t>
  </si>
  <si>
    <t>для TBC01.1</t>
  </si>
  <si>
    <t>P-I-TD-066</t>
  </si>
  <si>
    <t>Крышка TBC-01.150.00</t>
  </si>
  <si>
    <t>Крышка со считывателем</t>
  </si>
  <si>
    <t>P-I-TD-067</t>
  </si>
  <si>
    <t>Крышка TBC-01.150.00-01</t>
  </si>
  <si>
    <t>Крышка со считывателем (с заглушкой)</t>
  </si>
  <si>
    <t>P-S-20-150</t>
  </si>
  <si>
    <t>Считыватель TBC01.700.00</t>
  </si>
  <si>
    <t>P-S-20-149</t>
  </si>
  <si>
    <t>Плата IR06.700.00-01</t>
  </si>
  <si>
    <t>P-I-TD-157</t>
  </si>
  <si>
    <t>Крышка TBC-01.159.00</t>
  </si>
  <si>
    <t>Для ТВС01.1 и ТВС01.1А с октября 2016 г</t>
  </si>
  <si>
    <t>SR-078</t>
  </si>
  <si>
    <t>Считыватель TBC01.720.00</t>
  </si>
  <si>
    <t>P-S-20-289</t>
  </si>
  <si>
    <t>Плата IR04.1.720.00-01</t>
  </si>
  <si>
    <t>D-I-KT-046</t>
  </si>
  <si>
    <t>Заглушка KTC01.150.02</t>
  </si>
  <si>
    <t>P-I-TD-083</t>
  </si>
  <si>
    <t>Контроллер TBC-01A.110.00</t>
  </si>
  <si>
    <t>для TBC01.1А</t>
  </si>
  <si>
    <t>Тумбовые турникеты-триподы TB01, TB01.1, TB01А. TB01.1А</t>
  </si>
  <si>
    <t>P-I-TD-060</t>
  </si>
  <si>
    <t>Контроллер TB-01.110.00</t>
  </si>
  <si>
    <t>для TB01.1 (старая) Плата CLB на кронштейне, в сборе с кабелем и колодками подключения</t>
  </si>
  <si>
    <t>для TB01.1</t>
  </si>
  <si>
    <r>
      <t xml:space="preserve">Крышка с заглушкой со считывателем (для </t>
    </r>
    <r>
      <rPr>
        <b/>
        <i/>
        <sz val="10"/>
        <rFont val="Arial"/>
        <family val="2"/>
      </rPr>
      <t>TB01,TB01А)</t>
    </r>
  </si>
  <si>
    <t>для TB01.1, TB01.1А (старая)</t>
  </si>
  <si>
    <t>P-I-TD-071</t>
  </si>
  <si>
    <t>Контроллер TB-01A.110.00</t>
  </si>
  <si>
    <t>для TB01А, TB01.1А</t>
  </si>
  <si>
    <t>для TB01.1, TB01.1А (новая)</t>
  </si>
  <si>
    <t>Электронные проходные КТ05.4, КТ05.4А, КТ05.7, КТ05.7А</t>
  </si>
  <si>
    <t xml:space="preserve">С выходом RS-485 до октября 2016 г </t>
  </si>
  <si>
    <t>для КТ05.4А, КТ05.7А</t>
  </si>
  <si>
    <t>P-I-TD-070</t>
  </si>
  <si>
    <t>Крышка KT05.3.150.00</t>
  </si>
  <si>
    <t xml:space="preserve">для КТ05.4, КТ05.4А  до октября 2016 г </t>
  </si>
  <si>
    <t xml:space="preserve">для КТ05.4, КТ05.4А  с октября 2016 г </t>
  </si>
  <si>
    <t>для КТ05.7, КТ05.7А</t>
  </si>
  <si>
    <t xml:space="preserve">SR-077 </t>
  </si>
  <si>
    <t xml:space="preserve">Считыватель КТС01.720.00 </t>
  </si>
  <si>
    <t>для КТ05.4, КТ05.4А</t>
  </si>
  <si>
    <t>Скоростной проход ST-01. Секция турникета STD01</t>
  </si>
  <si>
    <t>P-I-ST-047</t>
  </si>
  <si>
    <t>Мотор-редуктор ST-01.037.00</t>
  </si>
  <si>
    <t>P-I-ST-048</t>
  </si>
  <si>
    <t>Электромагнит ST-01.038.00</t>
  </si>
  <si>
    <t>P-I-ST-090</t>
  </si>
  <si>
    <t>Плата электропривода ST-01.761.00</t>
  </si>
  <si>
    <t>P-I-ST-094</t>
  </si>
  <si>
    <t>Плата управления ST-01.771.00</t>
  </si>
  <si>
    <t>P-I-ST-010</t>
  </si>
  <si>
    <t>Плата приемников ST-01.705.00-01</t>
  </si>
  <si>
    <t>P-I-ST-014</t>
  </si>
  <si>
    <t>Плата приемников ST-01.705.00-02</t>
  </si>
  <si>
    <t>P-I-ST-042</t>
  </si>
  <si>
    <t xml:space="preserve">Плата приемников ST-01.715.00  </t>
  </si>
  <si>
    <t>P-I-ST-006</t>
  </si>
  <si>
    <t xml:space="preserve">Плата приемников ST-01.705.00 </t>
  </si>
  <si>
    <t>P-I-ST-022</t>
  </si>
  <si>
    <t>Плата излучателей ST-01.710.00-01</t>
  </si>
  <si>
    <t>P-I-ST-026</t>
  </si>
  <si>
    <t>Плата излучателей ST-01.710.00-02</t>
  </si>
  <si>
    <t>P-I-ST-030</t>
  </si>
  <si>
    <t xml:space="preserve">Плата излучателей ST-01.720.00 </t>
  </si>
  <si>
    <t>P-I-ST-018</t>
  </si>
  <si>
    <t>Плата излучателей ST-01.710.00</t>
  </si>
  <si>
    <t>Контроллер CT/L04.2 на 50тыс.карт</t>
  </si>
  <si>
    <t>снята с производства</t>
  </si>
  <si>
    <t>Новый</t>
  </si>
  <si>
    <t>P-S-20-276</t>
  </si>
  <si>
    <t>Плата CT/L04.2.710.00</t>
  </si>
  <si>
    <t>P-S-20-313</t>
  </si>
  <si>
    <t>Плата CT/L04.2.700.00</t>
  </si>
  <si>
    <t>Плата IR04.1.720.00 с антенной и кабелем</t>
  </si>
  <si>
    <t>SR-069</t>
  </si>
  <si>
    <t>Плата CT/L04.2.710.00-01</t>
  </si>
  <si>
    <t>P-S-20-280</t>
  </si>
  <si>
    <r>
      <t xml:space="preserve">новая для </t>
    </r>
    <r>
      <rPr>
        <b/>
        <i/>
        <sz val="10"/>
        <rFont val="Arial"/>
        <family val="2"/>
      </rPr>
      <t>КТС01.4, КТС01.7</t>
    </r>
  </si>
  <si>
    <r>
      <t xml:space="preserve">новая для </t>
    </r>
    <r>
      <rPr>
        <b/>
        <i/>
        <sz val="10"/>
        <rFont val="Arial"/>
        <family val="2"/>
      </rPr>
      <t>КТ02.7</t>
    </r>
  </si>
  <si>
    <r>
      <t xml:space="preserve">новая для </t>
    </r>
    <r>
      <rPr>
        <b/>
        <i/>
        <sz val="10"/>
        <rFont val="Arial"/>
        <family val="2"/>
      </rPr>
      <t>КТ02.3</t>
    </r>
  </si>
  <si>
    <t>Новая для КТ05.4, КТ05.7</t>
  </si>
  <si>
    <r>
      <t xml:space="preserve">для </t>
    </r>
    <r>
      <rPr>
        <b/>
        <i/>
        <sz val="10"/>
        <rFont val="Arial"/>
        <family val="2"/>
      </rPr>
      <t>КТС01.4, КТС01.7   Снята с производства</t>
    </r>
  </si>
  <si>
    <t>для КТ05.4, КТ05.7   Снята с производства</t>
  </si>
  <si>
    <t>Контроллер C01</t>
  </si>
  <si>
    <t>P-S-20-293</t>
  </si>
  <si>
    <t>Плата C01.700.00 п/ф регулировка</t>
  </si>
  <si>
    <t>P-S-20-298</t>
  </si>
  <si>
    <t>Плата C01.710.00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</si>
</sst>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[$руб.-419];[Red]\-#,##0\ [$руб.-419]"/>
    <numFmt numFmtId="173" formatCode="#,##0.00\ ;[Red]\-#,##0.00\ "/>
  </numFmts>
  <fonts count="28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3" borderId="1" applyNumberFormat="0" applyAlignment="0" applyProtection="0"/>
    <xf numFmtId="0" fontId="14" fillId="4" borderId="2" applyNumberFormat="0" applyAlignment="0" applyProtection="0"/>
    <xf numFmtId="0" fontId="15" fillId="4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0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72" fontId="0" fillId="0" borderId="0" xfId="0" applyNumberFormat="1" applyFill="1" applyAlignment="1">
      <alignment horizontal="center" vertical="center" wrapText="1"/>
    </xf>
    <xf numFmtId="173" fontId="1" fillId="0" borderId="0" xfId="0" applyNumberFormat="1" applyFont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 wrapText="1"/>
    </xf>
    <xf numFmtId="173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justify"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 horizontal="justify"/>
    </xf>
    <xf numFmtId="0" fontId="8" fillId="0" borderId="0" xfId="0" applyFont="1" applyBorder="1" applyAlignment="1">
      <alignment horizontal="justify"/>
    </xf>
    <xf numFmtId="0" fontId="3" fillId="0" borderId="0" xfId="0" applyFont="1" applyFill="1" applyBorder="1" applyAlignment="1">
      <alignment horizontal="justify"/>
    </xf>
    <xf numFmtId="173" fontId="1" fillId="15" borderId="10" xfId="0" applyNumberFormat="1" applyFont="1" applyFill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 wrapText="1"/>
    </xf>
    <xf numFmtId="172" fontId="0" fillId="15" borderId="15" xfId="0" applyNumberForma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0" fillId="16" borderId="16" xfId="0" applyFill="1" applyBorder="1" applyAlignment="1">
      <alignment horizontal="center" vertical="center" wrapText="1"/>
    </xf>
    <xf numFmtId="0" fontId="0" fillId="16" borderId="17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2" fontId="2" fillId="16" borderId="18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3" fillId="16" borderId="16" xfId="0" applyFont="1" applyFill="1" applyBorder="1" applyAlignment="1">
      <alignment horizontal="center"/>
    </xf>
    <xf numFmtId="2" fontId="2" fillId="16" borderId="16" xfId="0" applyNumberFormat="1" applyFont="1" applyFill="1" applyBorder="1" applyAlignment="1">
      <alignment horizontal="center" vertical="center" wrapText="1"/>
    </xf>
    <xf numFmtId="173" fontId="0" fillId="15" borderId="16" xfId="0" applyNumberFormat="1" applyFont="1" applyFill="1" applyBorder="1" applyAlignment="1">
      <alignment horizontal="center" vertical="center"/>
    </xf>
    <xf numFmtId="0" fontId="3" fillId="17" borderId="16" xfId="0" applyFont="1" applyFill="1" applyBorder="1" applyAlignment="1">
      <alignment horizontal="center" vertical="center"/>
    </xf>
    <xf numFmtId="172" fontId="0" fillId="15" borderId="16" xfId="0" applyNumberFormat="1" applyFill="1" applyBorder="1" applyAlignment="1">
      <alignment horizontal="center" vertical="center" wrapText="1"/>
    </xf>
    <xf numFmtId="2" fontId="0" fillId="15" borderId="16" xfId="0" applyNumberFormat="1" applyFill="1" applyBorder="1" applyAlignment="1">
      <alignment horizontal="center" vertical="center" wrapText="1"/>
    </xf>
    <xf numFmtId="173" fontId="0" fillId="18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173" fontId="0" fillId="0" borderId="16" xfId="0" applyNumberFormat="1" applyFont="1" applyFill="1" applyBorder="1" applyAlignment="1">
      <alignment horizontal="center" vertical="center"/>
    </xf>
    <xf numFmtId="173" fontId="0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173" fontId="5" fillId="0" borderId="16" xfId="0" applyNumberFormat="1" applyFont="1" applyFill="1" applyBorder="1" applyAlignment="1">
      <alignment horizontal="center" vertical="center"/>
    </xf>
    <xf numFmtId="173" fontId="0" fillId="17" borderId="16" xfId="0" applyNumberFormat="1" applyFont="1" applyFill="1" applyBorder="1" applyAlignment="1">
      <alignment horizontal="center" vertical="center"/>
    </xf>
    <xf numFmtId="173" fontId="5" fillId="0" borderId="16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2" fontId="0" fillId="0" borderId="16" xfId="0" applyNumberFormat="1" applyFill="1" applyBorder="1" applyAlignment="1">
      <alignment horizontal="center" vertical="center" wrapText="1"/>
    </xf>
    <xf numFmtId="173" fontId="3" fillId="15" borderId="16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3" fontId="5" fillId="18" borderId="16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18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wrapText="1"/>
    </xf>
    <xf numFmtId="0" fontId="0" fillId="19" borderId="16" xfId="0" applyFont="1" applyFill="1" applyBorder="1" applyAlignment="1">
      <alignment wrapText="1"/>
    </xf>
    <xf numFmtId="0" fontId="0" fillId="19" borderId="16" xfId="0" applyFill="1" applyBorder="1" applyAlignment="1">
      <alignment wrapText="1"/>
    </xf>
    <xf numFmtId="0" fontId="0" fillId="20" borderId="16" xfId="0" applyFill="1" applyBorder="1" applyAlignment="1">
      <alignment wrapText="1"/>
    </xf>
    <xf numFmtId="0" fontId="0" fillId="20" borderId="16" xfId="0" applyFont="1" applyFill="1" applyBorder="1" applyAlignment="1">
      <alignment wrapText="1"/>
    </xf>
    <xf numFmtId="173" fontId="1" fillId="15" borderId="16" xfId="0" applyNumberFormat="1" applyFont="1" applyFill="1" applyBorder="1" applyAlignment="1">
      <alignment horizontal="center" vertical="center"/>
    </xf>
    <xf numFmtId="2" fontId="1" fillId="15" borderId="16" xfId="0" applyNumberFormat="1" applyFont="1" applyFill="1" applyBorder="1" applyAlignment="1">
      <alignment horizontal="center" vertical="center"/>
    </xf>
    <xf numFmtId="0" fontId="0" fillId="17" borderId="16" xfId="0" applyFont="1" applyFill="1" applyBorder="1" applyAlignment="1">
      <alignment horizontal="center" vertical="center"/>
    </xf>
    <xf numFmtId="0" fontId="6" fillId="17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justify"/>
    </xf>
    <xf numFmtId="0" fontId="8" fillId="17" borderId="16" xfId="0" applyFont="1" applyFill="1" applyBorder="1" applyAlignment="1">
      <alignment horizontal="center" vertical="center" wrapText="1"/>
    </xf>
    <xf numFmtId="172" fontId="2" fillId="16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justify"/>
    </xf>
    <xf numFmtId="0" fontId="0" fillId="16" borderId="16" xfId="0" applyFill="1" applyBorder="1" applyAlignment="1">
      <alignment horizontal="center" vertical="center"/>
    </xf>
    <xf numFmtId="0" fontId="8" fillId="16" borderId="16" xfId="0" applyFont="1" applyFill="1" applyBorder="1" applyAlignment="1">
      <alignment horizontal="left" vertical="top" wrapText="1"/>
    </xf>
    <xf numFmtId="0" fontId="0" fillId="16" borderId="16" xfId="0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vertical="center" wrapText="1"/>
    </xf>
    <xf numFmtId="0" fontId="6" fillId="17" borderId="16" xfId="0" applyFont="1" applyFill="1" applyBorder="1" applyAlignment="1">
      <alignment horizontal="center" vertical="center" wrapText="1"/>
    </xf>
    <xf numFmtId="0" fontId="8" fillId="16" borderId="16" xfId="0" applyFont="1" applyFill="1" applyBorder="1" applyAlignment="1">
      <alignment horizontal="center"/>
    </xf>
    <xf numFmtId="0" fontId="0" fillId="16" borderId="16" xfId="0" applyFill="1" applyBorder="1" applyAlignment="1">
      <alignment horizontal="center" wrapText="1"/>
    </xf>
    <xf numFmtId="0" fontId="0" fillId="16" borderId="16" xfId="0" applyFill="1" applyBorder="1" applyAlignment="1">
      <alignment wrapText="1"/>
    </xf>
    <xf numFmtId="0" fontId="8" fillId="16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0" fillId="21" borderId="16" xfId="0" applyFont="1" applyFill="1" applyBorder="1" applyAlignment="1">
      <alignment wrapText="1"/>
    </xf>
    <xf numFmtId="0" fontId="3" fillId="16" borderId="16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zoomScale="86" zoomScaleNormal="86" zoomScalePageLayoutView="0" workbookViewId="0" topLeftCell="A1">
      <selection activeCell="B3" sqref="B3"/>
    </sheetView>
  </sheetViews>
  <sheetFormatPr defaultColWidth="11.57421875" defaultRowHeight="12.75"/>
  <cols>
    <col min="1" max="1" width="12.421875" style="1" customWidth="1"/>
    <col min="2" max="2" width="50.57421875" style="2" customWidth="1"/>
    <col min="3" max="3" width="0" style="2" hidden="1" customWidth="1"/>
    <col min="4" max="4" width="13.28125" style="3" customWidth="1"/>
    <col min="5" max="5" width="58.28125" style="0" customWidth="1"/>
    <col min="7" max="7" width="16.57421875" style="0" customWidth="1"/>
    <col min="8" max="8" width="34.57421875" style="0" customWidth="1"/>
    <col min="9" max="9" width="7.57421875" style="0" customWidth="1"/>
    <col min="10" max="10" width="41.57421875" style="0" customWidth="1"/>
    <col min="11" max="11" width="11.421875" style="0" customWidth="1"/>
  </cols>
  <sheetData>
    <row r="1" spans="2:4" ht="15">
      <c r="B1" s="4" t="s">
        <v>0</v>
      </c>
      <c r="C1" s="4"/>
      <c r="D1" s="5"/>
    </row>
    <row r="2" spans="2:4" ht="28.5">
      <c r="B2" s="4" t="s">
        <v>1</v>
      </c>
      <c r="C2" s="4"/>
      <c r="D2" s="5"/>
    </row>
    <row r="3" spans="1:4" ht="87" customHeight="1">
      <c r="A3" s="6" t="s">
        <v>2</v>
      </c>
      <c r="B3" s="7" t="s">
        <v>3</v>
      </c>
      <c r="C3" s="8" t="s">
        <v>4</v>
      </c>
      <c r="D3" s="9" t="s">
        <v>5</v>
      </c>
    </row>
    <row r="4" spans="1:4" ht="14.25">
      <c r="A4" s="28"/>
      <c r="B4" s="29" t="s">
        <v>6</v>
      </c>
      <c r="C4" s="29"/>
      <c r="D4" s="30"/>
    </row>
    <row r="5" spans="1:5" ht="15">
      <c r="A5" s="10" t="s">
        <v>7</v>
      </c>
      <c r="B5" s="11" t="s">
        <v>8</v>
      </c>
      <c r="C5" s="12">
        <v>479</v>
      </c>
      <c r="D5" s="12">
        <f>C5/52.52</f>
        <v>9.12033511043412</v>
      </c>
      <c r="E5" s="13"/>
    </row>
    <row r="6" spans="1:4" ht="15">
      <c r="A6" s="14" t="s">
        <v>9</v>
      </c>
      <c r="B6" s="11" t="s">
        <v>10</v>
      </c>
      <c r="C6" s="12">
        <v>132</v>
      </c>
      <c r="D6" s="12">
        <f>C6/52.52</f>
        <v>2.513328255902513</v>
      </c>
    </row>
    <row r="7" spans="1:5" ht="15">
      <c r="A7" s="14" t="s">
        <v>11</v>
      </c>
      <c r="B7" s="11" t="s">
        <v>12</v>
      </c>
      <c r="C7" s="12">
        <v>271</v>
      </c>
      <c r="D7" s="12">
        <f>C7/52.52</f>
        <v>5.15993907083016</v>
      </c>
      <c r="E7" s="15" t="s">
        <v>13</v>
      </c>
    </row>
    <row r="8" spans="1:4" ht="15">
      <c r="A8" s="14" t="s">
        <v>14</v>
      </c>
      <c r="B8" s="11" t="s">
        <v>15</v>
      </c>
      <c r="C8" s="12">
        <v>732</v>
      </c>
      <c r="D8" s="12">
        <v>16.73</v>
      </c>
    </row>
    <row r="9" spans="1:4" ht="15">
      <c r="A9" s="14" t="s">
        <v>16</v>
      </c>
      <c r="B9" s="11" t="s">
        <v>17</v>
      </c>
      <c r="C9" s="12"/>
      <c r="D9" s="12">
        <v>16.94</v>
      </c>
    </row>
    <row r="10" spans="1:4" ht="15">
      <c r="A10" s="14" t="s">
        <v>18</v>
      </c>
      <c r="B10" s="11" t="s">
        <v>19</v>
      </c>
      <c r="C10" s="12">
        <v>114</v>
      </c>
      <c r="D10" s="12">
        <v>2.6</v>
      </c>
    </row>
    <row r="11" spans="1:4" ht="15">
      <c r="A11" s="14" t="s">
        <v>20</v>
      </c>
      <c r="B11" s="11" t="s">
        <v>21</v>
      </c>
      <c r="C11" s="12">
        <v>133</v>
      </c>
      <c r="D11" s="12">
        <v>3.04</v>
      </c>
    </row>
    <row r="12" spans="1:4" ht="15">
      <c r="A12" s="14" t="s">
        <v>22</v>
      </c>
      <c r="B12" s="11" t="s">
        <v>23</v>
      </c>
      <c r="C12" s="12">
        <v>179</v>
      </c>
      <c r="D12" s="12">
        <v>4.09</v>
      </c>
    </row>
    <row r="13" spans="1:4" s="15" customFormat="1" ht="15">
      <c r="A13" s="14" t="s">
        <v>24</v>
      </c>
      <c r="B13" s="11" t="s">
        <v>25</v>
      </c>
      <c r="C13" s="12">
        <v>1948</v>
      </c>
      <c r="D13" s="12">
        <f>C13/52.52</f>
        <v>37.09063214013709</v>
      </c>
    </row>
    <row r="14" spans="1:4" ht="15">
      <c r="A14" s="14" t="s">
        <v>26</v>
      </c>
      <c r="B14" s="11" t="s">
        <v>27</v>
      </c>
      <c r="C14" s="12">
        <v>6433</v>
      </c>
      <c r="D14" s="12">
        <v>122.4</v>
      </c>
    </row>
    <row r="15" spans="1:4" s="15" customFormat="1" ht="15">
      <c r="A15" s="14" t="s">
        <v>28</v>
      </c>
      <c r="B15" s="11" t="s">
        <v>29</v>
      </c>
      <c r="C15" s="12">
        <v>9009</v>
      </c>
      <c r="D15" s="12">
        <f>C15/52.52</f>
        <v>171.53465346534654</v>
      </c>
    </row>
    <row r="16" spans="1:4" ht="15">
      <c r="A16" s="14" t="s">
        <v>30</v>
      </c>
      <c r="B16" s="11" t="s">
        <v>31</v>
      </c>
      <c r="C16" s="12">
        <v>25</v>
      </c>
      <c r="D16" s="12">
        <v>0.58</v>
      </c>
    </row>
    <row r="17" spans="1:4" ht="15">
      <c r="A17" s="14" t="s">
        <v>32</v>
      </c>
      <c r="B17" s="11" t="s">
        <v>33</v>
      </c>
      <c r="C17" s="12">
        <v>105</v>
      </c>
      <c r="D17" s="12">
        <v>2.4</v>
      </c>
    </row>
    <row r="18" spans="1:4" ht="15">
      <c r="A18" s="16" t="s">
        <v>34</v>
      </c>
      <c r="B18" s="17" t="s">
        <v>35</v>
      </c>
      <c r="C18" s="12">
        <v>438</v>
      </c>
      <c r="D18" s="12">
        <v>10.01</v>
      </c>
    </row>
    <row r="19" spans="1:5" ht="15">
      <c r="A19" s="14" t="s">
        <v>36</v>
      </c>
      <c r="B19" s="11" t="s">
        <v>37</v>
      </c>
      <c r="C19" s="12">
        <v>4290</v>
      </c>
      <c r="D19" s="12">
        <f>C19/52.52</f>
        <v>81.68316831683168</v>
      </c>
      <c r="E19" s="15" t="s">
        <v>13</v>
      </c>
    </row>
    <row r="20" spans="1:4" ht="15">
      <c r="A20" s="14" t="s">
        <v>38</v>
      </c>
      <c r="B20" s="11" t="s">
        <v>39</v>
      </c>
      <c r="C20" s="12">
        <v>3300</v>
      </c>
      <c r="D20" s="12">
        <f>C20/52.52</f>
        <v>62.83320639756283</v>
      </c>
    </row>
    <row r="21" spans="1:4" ht="15">
      <c r="A21" s="14" t="s">
        <v>40</v>
      </c>
      <c r="B21" s="17" t="s">
        <v>41</v>
      </c>
      <c r="C21" s="12">
        <v>67</v>
      </c>
      <c r="D21" s="12">
        <v>1.54</v>
      </c>
    </row>
    <row r="22" spans="1:4" ht="15">
      <c r="A22" s="14" t="s">
        <v>42</v>
      </c>
      <c r="B22" s="11" t="s">
        <v>43</v>
      </c>
      <c r="C22" s="12"/>
      <c r="D22" s="12">
        <v>3.6</v>
      </c>
    </row>
    <row r="23" spans="1:4" s="15" customFormat="1" ht="15">
      <c r="A23" s="14" t="s">
        <v>44</v>
      </c>
      <c r="B23" s="11" t="s">
        <v>45</v>
      </c>
      <c r="C23" s="12">
        <v>29883.88</v>
      </c>
      <c r="D23" s="12">
        <f>C23/52.52</f>
        <v>569</v>
      </c>
    </row>
    <row r="24" spans="1:4" ht="15">
      <c r="A24" s="14" t="s">
        <v>46</v>
      </c>
      <c r="B24" s="11" t="s">
        <v>47</v>
      </c>
      <c r="C24" s="12">
        <v>32843</v>
      </c>
      <c r="D24" s="12">
        <f>C24/52.52</f>
        <v>625.3427265803504</v>
      </c>
    </row>
    <row r="25" spans="1:4" ht="15">
      <c r="A25" s="14" t="s">
        <v>48</v>
      </c>
      <c r="B25" s="11" t="s">
        <v>49</v>
      </c>
      <c r="C25" s="12"/>
      <c r="D25" s="12">
        <v>501</v>
      </c>
    </row>
    <row r="26" spans="1:4" ht="15">
      <c r="A26" s="14" t="s">
        <v>50</v>
      </c>
      <c r="B26" s="11" t="s">
        <v>51</v>
      </c>
      <c r="C26" s="12">
        <v>23920</v>
      </c>
      <c r="D26" s="12">
        <v>501</v>
      </c>
    </row>
    <row r="27" spans="1:4" ht="15">
      <c r="A27" s="14" t="s">
        <v>52</v>
      </c>
      <c r="B27" s="11" t="s">
        <v>53</v>
      </c>
      <c r="C27" s="12">
        <v>3985</v>
      </c>
      <c r="D27" s="12">
        <v>79.22</v>
      </c>
    </row>
    <row r="28" spans="1:4" s="15" customFormat="1" ht="15">
      <c r="A28" s="14" t="s">
        <v>54</v>
      </c>
      <c r="B28" s="11" t="s">
        <v>55</v>
      </c>
      <c r="C28" s="12">
        <v>2442</v>
      </c>
      <c r="D28" s="12">
        <v>51.15</v>
      </c>
    </row>
    <row r="29" spans="1:4" s="15" customFormat="1" ht="15">
      <c r="A29" s="14" t="s">
        <v>56</v>
      </c>
      <c r="B29" s="11" t="s">
        <v>57</v>
      </c>
      <c r="C29" s="12">
        <v>2118</v>
      </c>
      <c r="D29" s="12">
        <v>44.36</v>
      </c>
    </row>
    <row r="30" spans="1:4" ht="15">
      <c r="A30" s="14" t="s">
        <v>58</v>
      </c>
      <c r="B30" s="11" t="s">
        <v>59</v>
      </c>
      <c r="C30" s="12">
        <v>648</v>
      </c>
      <c r="D30" s="12">
        <f>C30/52.52</f>
        <v>12.338156892612338</v>
      </c>
    </row>
    <row r="31" spans="1:5" ht="15">
      <c r="A31" s="14" t="s">
        <v>60</v>
      </c>
      <c r="B31" s="11" t="s">
        <v>61</v>
      </c>
      <c r="C31" s="12">
        <v>1100</v>
      </c>
      <c r="D31" s="12">
        <f>C31/52.52</f>
        <v>20.944402132520942</v>
      </c>
      <c r="E31" s="15" t="s">
        <v>13</v>
      </c>
    </row>
    <row r="32" spans="1:4" ht="15">
      <c r="A32" s="14" t="s">
        <v>62</v>
      </c>
      <c r="B32" s="11" t="s">
        <v>63</v>
      </c>
      <c r="C32" s="12">
        <v>550</v>
      </c>
      <c r="D32" s="12">
        <f>C32/52.52</f>
        <v>10.472201066260471</v>
      </c>
    </row>
    <row r="33" spans="1:4" ht="15">
      <c r="A33" s="14" t="s">
        <v>64</v>
      </c>
      <c r="B33" s="11" t="s">
        <v>65</v>
      </c>
      <c r="C33" s="12">
        <v>3482</v>
      </c>
      <c r="D33" s="12">
        <f>C33/52.52</f>
        <v>66.2985529322163</v>
      </c>
    </row>
    <row r="34" spans="1:4" s="15" customFormat="1" ht="15">
      <c r="A34" s="14" t="s">
        <v>66</v>
      </c>
      <c r="B34" s="11" t="s">
        <v>67</v>
      </c>
      <c r="C34" s="12"/>
      <c r="D34" s="12">
        <v>45</v>
      </c>
    </row>
    <row r="35" spans="1:5" s="15" customFormat="1" ht="15">
      <c r="A35" s="14" t="s">
        <v>68</v>
      </c>
      <c r="B35" s="11" t="s">
        <v>69</v>
      </c>
      <c r="C35" s="12">
        <v>3557</v>
      </c>
      <c r="D35" s="12">
        <v>50</v>
      </c>
      <c r="E35" s="15" t="s">
        <v>13</v>
      </c>
    </row>
    <row r="36" spans="1:4" s="15" customFormat="1" ht="15">
      <c r="A36" s="14" t="s">
        <v>70</v>
      </c>
      <c r="B36" s="11" t="s">
        <v>71</v>
      </c>
      <c r="C36" s="12"/>
      <c r="D36" s="12">
        <v>57</v>
      </c>
    </row>
    <row r="37" spans="1:4" ht="15">
      <c r="A37" s="10" t="s">
        <v>72</v>
      </c>
      <c r="B37" s="18" t="s">
        <v>73</v>
      </c>
      <c r="C37" s="12">
        <v>402</v>
      </c>
      <c r="D37" s="12">
        <v>9.18</v>
      </c>
    </row>
    <row r="38" spans="1:4" ht="15">
      <c r="A38" s="19" t="s">
        <v>74</v>
      </c>
      <c r="B38" s="11" t="s">
        <v>75</v>
      </c>
      <c r="C38" s="12">
        <v>5622</v>
      </c>
      <c r="D38" s="12">
        <v>128.45</v>
      </c>
    </row>
    <row r="39" spans="1:4" ht="15">
      <c r="A39" s="33"/>
      <c r="B39" s="34" t="s">
        <v>76</v>
      </c>
      <c r="C39" s="35"/>
      <c r="D39" s="35"/>
    </row>
    <row r="40" spans="1:4" s="15" customFormat="1" ht="15">
      <c r="A40" s="36" t="s">
        <v>77</v>
      </c>
      <c r="B40" s="36" t="s">
        <v>78</v>
      </c>
      <c r="C40" s="31"/>
      <c r="D40" s="31">
        <v>648</v>
      </c>
    </row>
    <row r="41" spans="1:4" s="15" customFormat="1" ht="15">
      <c r="A41" s="36" t="s">
        <v>79</v>
      </c>
      <c r="B41" s="36" t="s">
        <v>80</v>
      </c>
      <c r="C41" s="31"/>
      <c r="D41" s="31">
        <v>79.7</v>
      </c>
    </row>
    <row r="42" spans="1:4" s="15" customFormat="1" ht="15">
      <c r="A42" s="36" t="s">
        <v>38</v>
      </c>
      <c r="B42" s="36" t="s">
        <v>39</v>
      </c>
      <c r="C42" s="31"/>
      <c r="D42" s="31">
        <v>62.83</v>
      </c>
    </row>
    <row r="43" spans="1:4" s="15" customFormat="1" ht="15">
      <c r="A43" s="36" t="s">
        <v>81</v>
      </c>
      <c r="B43" s="36" t="s">
        <v>82</v>
      </c>
      <c r="C43" s="31"/>
      <c r="D43" s="31">
        <v>16.94</v>
      </c>
    </row>
    <row r="44" spans="1:4" s="15" customFormat="1" ht="15">
      <c r="A44" s="36" t="s">
        <v>34</v>
      </c>
      <c r="B44" s="36" t="s">
        <v>35</v>
      </c>
      <c r="C44" s="31"/>
      <c r="D44" s="31">
        <v>10.01</v>
      </c>
    </row>
    <row r="45" spans="1:4" s="15" customFormat="1" ht="15">
      <c r="A45" s="36" t="s">
        <v>83</v>
      </c>
      <c r="B45" s="36" t="s">
        <v>84</v>
      </c>
      <c r="C45" s="31"/>
      <c r="D45" s="31">
        <v>44.34</v>
      </c>
    </row>
    <row r="46" spans="1:4" s="15" customFormat="1" ht="15">
      <c r="A46" s="36" t="s">
        <v>66</v>
      </c>
      <c r="B46" s="36" t="s">
        <v>67</v>
      </c>
      <c r="C46" s="31"/>
      <c r="D46" s="31">
        <v>45</v>
      </c>
    </row>
    <row r="47" spans="1:4" s="15" customFormat="1" ht="15">
      <c r="A47" s="36" t="s">
        <v>85</v>
      </c>
      <c r="B47" s="36" t="s">
        <v>86</v>
      </c>
      <c r="C47" s="31"/>
      <c r="D47" s="31">
        <v>317</v>
      </c>
    </row>
    <row r="48" spans="1:4" s="15" customFormat="1" ht="15">
      <c r="A48" s="36" t="s">
        <v>87</v>
      </c>
      <c r="B48" s="36" t="s">
        <v>88</v>
      </c>
      <c r="C48" s="31"/>
      <c r="D48" s="31">
        <v>180</v>
      </c>
    </row>
    <row r="49" spans="1:4" ht="15">
      <c r="A49" s="37"/>
      <c r="B49" s="38" t="s">
        <v>89</v>
      </c>
      <c r="C49" s="39"/>
      <c r="D49" s="39"/>
    </row>
    <row r="50" spans="1:4" s="15" customFormat="1" ht="15">
      <c r="A50" s="36" t="s">
        <v>90</v>
      </c>
      <c r="B50" s="36" t="s">
        <v>91</v>
      </c>
      <c r="C50" s="31"/>
      <c r="D50" s="31">
        <v>693.34</v>
      </c>
    </row>
    <row r="51" spans="1:4" s="15" customFormat="1" ht="15">
      <c r="A51" s="36" t="s">
        <v>85</v>
      </c>
      <c r="B51" s="36" t="s">
        <v>86</v>
      </c>
      <c r="C51" s="31"/>
      <c r="D51" s="31">
        <v>317</v>
      </c>
    </row>
    <row r="52" spans="1:4" s="15" customFormat="1" ht="15">
      <c r="A52" s="36" t="s">
        <v>92</v>
      </c>
      <c r="B52" s="36" t="s">
        <v>93</v>
      </c>
      <c r="C52" s="31"/>
      <c r="D52" s="31">
        <v>188</v>
      </c>
    </row>
    <row r="53" spans="1:4" s="15" customFormat="1" ht="15">
      <c r="A53" s="36" t="s">
        <v>79</v>
      </c>
      <c r="B53" s="36" t="s">
        <v>80</v>
      </c>
      <c r="C53" s="31"/>
      <c r="D53" s="31">
        <v>79.7</v>
      </c>
    </row>
    <row r="54" spans="1:4" s="15" customFormat="1" ht="15">
      <c r="A54" s="36" t="s">
        <v>34</v>
      </c>
      <c r="B54" s="36" t="s">
        <v>35</v>
      </c>
      <c r="C54" s="31"/>
      <c r="D54" s="31">
        <v>10.01</v>
      </c>
    </row>
    <row r="55" spans="1:4" s="15" customFormat="1" ht="15">
      <c r="A55" s="36" t="s">
        <v>83</v>
      </c>
      <c r="B55" s="36" t="s">
        <v>84</v>
      </c>
      <c r="C55" s="31"/>
      <c r="D55" s="31">
        <v>44.34</v>
      </c>
    </row>
    <row r="56" spans="1:4" s="15" customFormat="1" ht="15">
      <c r="A56" s="36" t="s">
        <v>38</v>
      </c>
      <c r="B56" s="36" t="s">
        <v>39</v>
      </c>
      <c r="C56" s="31"/>
      <c r="D56" s="31">
        <v>62.83</v>
      </c>
    </row>
    <row r="57" spans="1:4" s="15" customFormat="1" ht="15">
      <c r="A57" s="36" t="s">
        <v>81</v>
      </c>
      <c r="B57" s="36" t="s">
        <v>82</v>
      </c>
      <c r="C57" s="31"/>
      <c r="D57" s="31">
        <v>16.94</v>
      </c>
    </row>
    <row r="58" spans="1:4" ht="12.75">
      <c r="A58" s="40"/>
      <c r="B58" s="41" t="s">
        <v>94</v>
      </c>
      <c r="C58" s="42"/>
      <c r="D58" s="43"/>
    </row>
    <row r="59" spans="1:4" ht="15">
      <c r="A59" s="44" t="s">
        <v>54</v>
      </c>
      <c r="B59" s="45" t="s">
        <v>55</v>
      </c>
      <c r="C59" s="31">
        <v>2442</v>
      </c>
      <c r="D59" s="31">
        <v>51.15</v>
      </c>
    </row>
    <row r="60" spans="1:4" ht="15">
      <c r="A60" s="46" t="s">
        <v>95</v>
      </c>
      <c r="B60" s="45" t="s">
        <v>96</v>
      </c>
      <c r="C60" s="31">
        <v>668</v>
      </c>
      <c r="D60" s="31">
        <f>C60/52.52</f>
        <v>12.718964204112718</v>
      </c>
    </row>
    <row r="61" spans="1:4" ht="15">
      <c r="A61" s="46" t="s">
        <v>97</v>
      </c>
      <c r="B61" s="45" t="s">
        <v>98</v>
      </c>
      <c r="C61" s="31">
        <v>693</v>
      </c>
      <c r="D61" s="31">
        <f>C61/52.52</f>
        <v>13.194973343488194</v>
      </c>
    </row>
    <row r="62" spans="1:4" ht="15">
      <c r="A62" s="46" t="s">
        <v>99</v>
      </c>
      <c r="B62" s="45" t="s">
        <v>100</v>
      </c>
      <c r="C62" s="31">
        <v>35100</v>
      </c>
      <c r="D62" s="31">
        <f>C62/52.52</f>
        <v>668.3168316831683</v>
      </c>
    </row>
    <row r="63" spans="1:4" ht="15">
      <c r="A63" s="46" t="s">
        <v>101</v>
      </c>
      <c r="B63" s="45" t="s">
        <v>102</v>
      </c>
      <c r="C63" s="31"/>
      <c r="D63" s="31">
        <v>37.09</v>
      </c>
    </row>
    <row r="64" spans="1:4" s="15" customFormat="1" ht="15">
      <c r="A64" s="46" t="s">
        <v>103</v>
      </c>
      <c r="B64" s="45" t="s">
        <v>104</v>
      </c>
      <c r="C64" s="31">
        <v>364</v>
      </c>
      <c r="D64" s="31">
        <v>8.32</v>
      </c>
    </row>
    <row r="65" spans="1:4" s="15" customFormat="1" ht="15">
      <c r="A65" s="46" t="s">
        <v>16</v>
      </c>
      <c r="B65" s="45" t="s">
        <v>17</v>
      </c>
      <c r="C65" s="31"/>
      <c r="D65" s="31">
        <v>16.94</v>
      </c>
    </row>
    <row r="66" spans="1:5" ht="15">
      <c r="A66" s="47" t="s">
        <v>36</v>
      </c>
      <c r="B66" s="45" t="s">
        <v>37</v>
      </c>
      <c r="C66" s="31">
        <v>4290</v>
      </c>
      <c r="D66" s="31">
        <f>C66/52.52</f>
        <v>81.68316831683168</v>
      </c>
      <c r="E66" s="15" t="s">
        <v>13</v>
      </c>
    </row>
    <row r="67" spans="1:4" ht="15">
      <c r="A67" s="46" t="s">
        <v>38</v>
      </c>
      <c r="B67" s="45" t="s">
        <v>39</v>
      </c>
      <c r="C67" s="31">
        <v>3300</v>
      </c>
      <c r="D67" s="31">
        <f>C67/52.52</f>
        <v>62.83320639756283</v>
      </c>
    </row>
    <row r="68" spans="1:4" ht="15">
      <c r="A68" s="46" t="s">
        <v>42</v>
      </c>
      <c r="B68" s="45" t="s">
        <v>43</v>
      </c>
      <c r="C68" s="31"/>
      <c r="D68" s="31">
        <v>3.6</v>
      </c>
    </row>
    <row r="69" spans="1:4" ht="15">
      <c r="A69" s="47" t="s">
        <v>105</v>
      </c>
      <c r="B69" s="45" t="s">
        <v>106</v>
      </c>
      <c r="C69" s="31">
        <v>3997</v>
      </c>
      <c r="D69" s="31">
        <f>C69/52.52</f>
        <v>76.1043412033511</v>
      </c>
    </row>
    <row r="70" spans="1:4" ht="15">
      <c r="A70" s="46" t="s">
        <v>107</v>
      </c>
      <c r="B70" s="45" t="s">
        <v>108</v>
      </c>
      <c r="C70" s="31"/>
      <c r="D70" s="31">
        <v>45</v>
      </c>
    </row>
    <row r="71" spans="1:4" ht="15">
      <c r="A71" s="47" t="s">
        <v>32</v>
      </c>
      <c r="B71" s="45" t="s">
        <v>33</v>
      </c>
      <c r="C71" s="31">
        <v>105</v>
      </c>
      <c r="D71" s="31">
        <v>2.4</v>
      </c>
    </row>
    <row r="72" spans="1:4" ht="15">
      <c r="A72" s="47" t="s">
        <v>28</v>
      </c>
      <c r="B72" s="45" t="s">
        <v>29</v>
      </c>
      <c r="C72" s="31">
        <v>9009</v>
      </c>
      <c r="D72" s="31">
        <f>C72/52.52</f>
        <v>171.53465346534654</v>
      </c>
    </row>
    <row r="73" spans="1:4" ht="15">
      <c r="A73" s="48" t="s">
        <v>34</v>
      </c>
      <c r="B73" s="49" t="s">
        <v>35</v>
      </c>
      <c r="C73" s="31">
        <v>438</v>
      </c>
      <c r="D73" s="31">
        <v>10.01</v>
      </c>
    </row>
    <row r="74" spans="1:5" ht="15">
      <c r="A74" s="50" t="s">
        <v>7</v>
      </c>
      <c r="B74" s="45" t="s">
        <v>8</v>
      </c>
      <c r="C74" s="31">
        <v>479</v>
      </c>
      <c r="D74" s="31">
        <f>C74/52.52</f>
        <v>9.12033511043412</v>
      </c>
      <c r="E74" s="13"/>
    </row>
    <row r="75" spans="1:4" ht="12.75">
      <c r="A75" s="51"/>
      <c r="B75" s="41" t="s">
        <v>109</v>
      </c>
      <c r="C75" s="43"/>
      <c r="D75" s="43"/>
    </row>
    <row r="76" spans="1:4" ht="15">
      <c r="A76" s="44" t="s">
        <v>54</v>
      </c>
      <c r="B76" s="45" t="s">
        <v>55</v>
      </c>
      <c r="C76" s="31">
        <v>2442</v>
      </c>
      <c r="D76" s="31">
        <v>51.15</v>
      </c>
    </row>
    <row r="77" spans="1:4" ht="15">
      <c r="A77" s="46" t="s">
        <v>110</v>
      </c>
      <c r="B77" s="45" t="s">
        <v>111</v>
      </c>
      <c r="C77" s="31">
        <v>5258</v>
      </c>
      <c r="D77" s="31">
        <f>C77/52.52</f>
        <v>100.11424219345011</v>
      </c>
    </row>
    <row r="78" spans="1:4" s="15" customFormat="1" ht="15">
      <c r="A78" s="46" t="s">
        <v>112</v>
      </c>
      <c r="B78" s="45" t="s">
        <v>113</v>
      </c>
      <c r="C78" s="31">
        <v>5058</v>
      </c>
      <c r="D78" s="31">
        <f>C78/52.52</f>
        <v>96.3061690784463</v>
      </c>
    </row>
    <row r="79" spans="1:4" ht="15">
      <c r="A79" s="46" t="s">
        <v>114</v>
      </c>
      <c r="B79" s="45" t="s">
        <v>115</v>
      </c>
      <c r="C79" s="31">
        <v>546</v>
      </c>
      <c r="D79" s="31">
        <f>C79/52.52</f>
        <v>10.396039603960395</v>
      </c>
    </row>
    <row r="80" spans="1:4" ht="15">
      <c r="A80" s="46" t="s">
        <v>116</v>
      </c>
      <c r="B80" s="45" t="s">
        <v>117</v>
      </c>
      <c r="C80" s="31"/>
      <c r="D80" s="31">
        <v>8.5</v>
      </c>
    </row>
    <row r="81" spans="1:4" s="15" customFormat="1" ht="15">
      <c r="A81" s="46" t="s">
        <v>118</v>
      </c>
      <c r="B81" s="45" t="s">
        <v>119</v>
      </c>
      <c r="C81" s="31">
        <v>227</v>
      </c>
      <c r="D81" s="31">
        <v>5.19</v>
      </c>
    </row>
    <row r="82" spans="1:4" ht="15">
      <c r="A82" s="46" t="s">
        <v>120</v>
      </c>
      <c r="B82" s="45" t="s">
        <v>121</v>
      </c>
      <c r="C82" s="31">
        <v>1950</v>
      </c>
      <c r="D82" s="31">
        <f aca="true" t="shared" si="0" ref="D82:D87">C82/52.52</f>
        <v>37.12871287128713</v>
      </c>
    </row>
    <row r="83" spans="1:4" ht="15">
      <c r="A83" s="46" t="s">
        <v>122</v>
      </c>
      <c r="B83" s="45" t="s">
        <v>123</v>
      </c>
      <c r="C83" s="31">
        <v>1065</v>
      </c>
      <c r="D83" s="31">
        <f t="shared" si="0"/>
        <v>20.277989337395276</v>
      </c>
    </row>
    <row r="84" spans="1:4" ht="15">
      <c r="A84" s="46" t="s">
        <v>124</v>
      </c>
      <c r="B84" s="45" t="s">
        <v>125</v>
      </c>
      <c r="C84" s="31">
        <v>1065</v>
      </c>
      <c r="D84" s="31">
        <f t="shared" si="0"/>
        <v>20.277989337395276</v>
      </c>
    </row>
    <row r="85" spans="1:4" ht="15">
      <c r="A85" s="46" t="s">
        <v>126</v>
      </c>
      <c r="B85" s="45" t="s">
        <v>127</v>
      </c>
      <c r="C85" s="31">
        <v>5764</v>
      </c>
      <c r="D85" s="31">
        <f t="shared" si="0"/>
        <v>109.74866717440975</v>
      </c>
    </row>
    <row r="86" spans="1:4" ht="15">
      <c r="A86" s="46" t="s">
        <v>128</v>
      </c>
      <c r="B86" s="45" t="s">
        <v>129</v>
      </c>
      <c r="C86" s="31">
        <v>6336</v>
      </c>
      <c r="D86" s="31">
        <f t="shared" si="0"/>
        <v>120.63975628332064</v>
      </c>
    </row>
    <row r="87" spans="1:4" ht="15">
      <c r="A87" s="46" t="s">
        <v>130</v>
      </c>
      <c r="B87" s="45" t="s">
        <v>131</v>
      </c>
      <c r="C87" s="31">
        <v>2267</v>
      </c>
      <c r="D87" s="31">
        <f t="shared" si="0"/>
        <v>43.16450875856816</v>
      </c>
    </row>
    <row r="88" spans="1:4" ht="15">
      <c r="A88" s="46" t="s">
        <v>132</v>
      </c>
      <c r="B88" s="45" t="s">
        <v>133</v>
      </c>
      <c r="C88" s="31"/>
      <c r="D88" s="31">
        <v>10.17</v>
      </c>
    </row>
    <row r="89" spans="1:4" ht="15">
      <c r="A89" s="46" t="s">
        <v>134</v>
      </c>
      <c r="B89" s="45" t="s">
        <v>135</v>
      </c>
      <c r="C89" s="31"/>
      <c r="D89" s="31">
        <v>18.77</v>
      </c>
    </row>
    <row r="90" spans="1:4" ht="15">
      <c r="A90" s="52" t="s">
        <v>136</v>
      </c>
      <c r="B90" s="45" t="s">
        <v>137</v>
      </c>
      <c r="C90" s="31">
        <v>2323</v>
      </c>
      <c r="D90" s="31">
        <f>C90/52.52</f>
        <v>44.230769230769226</v>
      </c>
    </row>
    <row r="91" spans="1:4" ht="15">
      <c r="A91" s="50" t="s">
        <v>138</v>
      </c>
      <c r="B91" s="45" t="s">
        <v>139</v>
      </c>
      <c r="C91" s="31">
        <v>14601</v>
      </c>
      <c r="D91" s="31">
        <v>333.61</v>
      </c>
    </row>
    <row r="92" spans="1:4" ht="15">
      <c r="A92" s="50" t="s">
        <v>140</v>
      </c>
      <c r="B92" s="45" t="s">
        <v>141</v>
      </c>
      <c r="C92" s="31">
        <v>4730</v>
      </c>
      <c r="D92" s="31">
        <f>C92/52.52</f>
        <v>90.06092916984005</v>
      </c>
    </row>
    <row r="93" spans="1:4" ht="15">
      <c r="A93" s="50" t="s">
        <v>142</v>
      </c>
      <c r="B93" s="45" t="s">
        <v>143</v>
      </c>
      <c r="C93" s="31">
        <v>1444</v>
      </c>
      <c r="D93" s="31">
        <v>28.86</v>
      </c>
    </row>
    <row r="94" spans="1:4" ht="15">
      <c r="A94" s="50" t="s">
        <v>144</v>
      </c>
      <c r="B94" s="45" t="s">
        <v>145</v>
      </c>
      <c r="C94" s="31">
        <v>2505</v>
      </c>
      <c r="D94" s="31">
        <f aca="true" t="shared" si="1" ref="D94:D100">C94/52.52</f>
        <v>47.6961157654227</v>
      </c>
    </row>
    <row r="95" spans="1:4" ht="15">
      <c r="A95" s="50" t="s">
        <v>146</v>
      </c>
      <c r="B95" s="45" t="s">
        <v>147</v>
      </c>
      <c r="C95" s="31">
        <v>777</v>
      </c>
      <c r="D95" s="31">
        <f t="shared" si="1"/>
        <v>14.794364051789794</v>
      </c>
    </row>
    <row r="96" spans="1:4" ht="15">
      <c r="A96" s="50" t="s">
        <v>148</v>
      </c>
      <c r="B96" s="45" t="s">
        <v>149</v>
      </c>
      <c r="C96" s="31">
        <v>3696</v>
      </c>
      <c r="D96" s="31">
        <f t="shared" si="1"/>
        <v>70.37319116527037</v>
      </c>
    </row>
    <row r="97" spans="1:4" ht="15">
      <c r="A97" s="50" t="s">
        <v>150</v>
      </c>
      <c r="B97" s="45" t="s">
        <v>151</v>
      </c>
      <c r="C97" s="31">
        <v>440</v>
      </c>
      <c r="D97" s="31">
        <f t="shared" si="1"/>
        <v>8.377760853008377</v>
      </c>
    </row>
    <row r="98" spans="1:4" ht="15">
      <c r="A98" s="50" t="s">
        <v>152</v>
      </c>
      <c r="B98" s="45" t="s">
        <v>153</v>
      </c>
      <c r="C98" s="31">
        <v>399</v>
      </c>
      <c r="D98" s="31">
        <f t="shared" si="1"/>
        <v>7.597105864432597</v>
      </c>
    </row>
    <row r="99" spans="1:4" ht="15">
      <c r="A99" s="52" t="s">
        <v>154</v>
      </c>
      <c r="B99" s="53" t="s">
        <v>155</v>
      </c>
      <c r="C99" s="31">
        <v>2115</v>
      </c>
      <c r="D99" s="31">
        <f t="shared" si="1"/>
        <v>40.27037319116527</v>
      </c>
    </row>
    <row r="100" spans="1:4" ht="15">
      <c r="A100" s="50" t="s">
        <v>156</v>
      </c>
      <c r="B100" s="45" t="s">
        <v>157</v>
      </c>
      <c r="C100" s="31">
        <v>74</v>
      </c>
      <c r="D100" s="31">
        <f t="shared" si="1"/>
        <v>1.408987052551409</v>
      </c>
    </row>
    <row r="101" spans="1:4" ht="15">
      <c r="A101" s="54" t="s">
        <v>158</v>
      </c>
      <c r="B101" s="45" t="s">
        <v>159</v>
      </c>
      <c r="C101" s="31">
        <v>135</v>
      </c>
      <c r="D101" s="31">
        <v>3.08</v>
      </c>
    </row>
    <row r="102" spans="1:4" ht="15">
      <c r="A102" s="54" t="s">
        <v>160</v>
      </c>
      <c r="B102" s="55" t="s">
        <v>161</v>
      </c>
      <c r="C102" s="31">
        <v>94</v>
      </c>
      <c r="D102" s="31">
        <v>2.15</v>
      </c>
    </row>
    <row r="103" spans="1:5" ht="12.75">
      <c r="A103" s="40"/>
      <c r="B103" s="41" t="s">
        <v>162</v>
      </c>
      <c r="C103" s="43"/>
      <c r="D103" s="43"/>
      <c r="E103" t="s">
        <v>163</v>
      </c>
    </row>
    <row r="104" spans="1:4" ht="15">
      <c r="A104" s="44" t="s">
        <v>54</v>
      </c>
      <c r="B104" s="45" t="s">
        <v>55</v>
      </c>
      <c r="C104" s="31">
        <v>2442</v>
      </c>
      <c r="D104" s="31">
        <v>51.15</v>
      </c>
    </row>
    <row r="105" spans="1:4" ht="15">
      <c r="A105" s="44" t="s">
        <v>164</v>
      </c>
      <c r="B105" s="45" t="s">
        <v>165</v>
      </c>
      <c r="C105" s="31">
        <v>5280</v>
      </c>
      <c r="D105" s="31">
        <f aca="true" t="shared" si="2" ref="D105:D111">C105/52.52</f>
        <v>100.53313023610053</v>
      </c>
    </row>
    <row r="106" spans="1:4" ht="15">
      <c r="A106" s="46" t="s">
        <v>166</v>
      </c>
      <c r="B106" s="45" t="s">
        <v>167</v>
      </c>
      <c r="C106" s="31">
        <v>5213</v>
      </c>
      <c r="D106" s="31">
        <f t="shared" si="2"/>
        <v>99.25742574257426</v>
      </c>
    </row>
    <row r="107" spans="1:4" ht="15">
      <c r="A107" s="46" t="s">
        <v>114</v>
      </c>
      <c r="B107" s="45" t="s">
        <v>115</v>
      </c>
      <c r="C107" s="31">
        <v>546</v>
      </c>
      <c r="D107" s="31">
        <f t="shared" si="2"/>
        <v>10.396039603960395</v>
      </c>
    </row>
    <row r="108" spans="1:4" ht="15">
      <c r="A108" s="46" t="s">
        <v>168</v>
      </c>
      <c r="B108" s="45" t="s">
        <v>169</v>
      </c>
      <c r="C108" s="31">
        <v>61</v>
      </c>
      <c r="D108" s="31">
        <f t="shared" si="2"/>
        <v>1.1614623000761615</v>
      </c>
    </row>
    <row r="109" spans="1:4" ht="15">
      <c r="A109" s="46" t="s">
        <v>112</v>
      </c>
      <c r="B109" s="45" t="s">
        <v>113</v>
      </c>
      <c r="C109" s="31">
        <v>5058</v>
      </c>
      <c r="D109" s="31">
        <f t="shared" si="2"/>
        <v>96.3061690784463</v>
      </c>
    </row>
    <row r="110" spans="1:4" ht="15">
      <c r="A110" s="46" t="s">
        <v>170</v>
      </c>
      <c r="B110" s="45" t="s">
        <v>171</v>
      </c>
      <c r="C110" s="31">
        <v>4413</v>
      </c>
      <c r="D110" s="31">
        <f t="shared" si="2"/>
        <v>84.02513328255903</v>
      </c>
    </row>
    <row r="111" spans="1:4" ht="15">
      <c r="A111" s="46" t="s">
        <v>172</v>
      </c>
      <c r="B111" s="45" t="s">
        <v>173</v>
      </c>
      <c r="C111" s="31">
        <v>4070</v>
      </c>
      <c r="D111" s="31">
        <f t="shared" si="2"/>
        <v>77.49428789032748</v>
      </c>
    </row>
    <row r="112" spans="1:4" ht="15">
      <c r="A112" s="46" t="s">
        <v>132</v>
      </c>
      <c r="B112" s="45" t="s">
        <v>133</v>
      </c>
      <c r="C112" s="31"/>
      <c r="D112" s="31">
        <v>10.17</v>
      </c>
    </row>
    <row r="113" spans="1:4" ht="15">
      <c r="A113" s="46" t="s">
        <v>134</v>
      </c>
      <c r="B113" s="45" t="s">
        <v>135</v>
      </c>
      <c r="C113" s="31"/>
      <c r="D113" s="31">
        <v>18.77</v>
      </c>
    </row>
    <row r="114" spans="1:4" ht="15">
      <c r="A114" s="52" t="s">
        <v>136</v>
      </c>
      <c r="B114" s="45" t="s">
        <v>137</v>
      </c>
      <c r="C114" s="31">
        <v>2323</v>
      </c>
      <c r="D114" s="31">
        <f>C114/52.52</f>
        <v>44.230769230769226</v>
      </c>
    </row>
    <row r="115" spans="1:4" ht="15">
      <c r="A115" s="50" t="s">
        <v>138</v>
      </c>
      <c r="B115" s="45" t="s">
        <v>139</v>
      </c>
      <c r="C115" s="31">
        <v>14601</v>
      </c>
      <c r="D115" s="31">
        <v>333.61</v>
      </c>
    </row>
    <row r="116" spans="1:4" ht="15">
      <c r="A116" s="50" t="s">
        <v>140</v>
      </c>
      <c r="B116" s="45" t="s">
        <v>141</v>
      </c>
      <c r="C116" s="31">
        <v>4730</v>
      </c>
      <c r="D116" s="31">
        <f>C116/52.52</f>
        <v>90.06092916984005</v>
      </c>
    </row>
    <row r="117" spans="1:4" ht="15">
      <c r="A117" s="50" t="s">
        <v>142</v>
      </c>
      <c r="B117" s="45" t="s">
        <v>143</v>
      </c>
      <c r="C117" s="31">
        <v>1444</v>
      </c>
      <c r="D117" s="31">
        <v>28.86</v>
      </c>
    </row>
    <row r="118" spans="1:4" ht="15">
      <c r="A118" s="50" t="s">
        <v>144</v>
      </c>
      <c r="B118" s="45" t="s">
        <v>145</v>
      </c>
      <c r="C118" s="31">
        <v>2505</v>
      </c>
      <c r="D118" s="31">
        <f aca="true" t="shared" si="3" ref="D118:D123">C118/52.52</f>
        <v>47.6961157654227</v>
      </c>
    </row>
    <row r="119" spans="1:4" ht="15">
      <c r="A119" s="50" t="s">
        <v>146</v>
      </c>
      <c r="B119" s="45" t="s">
        <v>147</v>
      </c>
      <c r="C119" s="31">
        <v>777</v>
      </c>
      <c r="D119" s="31">
        <f t="shared" si="3"/>
        <v>14.794364051789794</v>
      </c>
    </row>
    <row r="120" spans="1:4" ht="15">
      <c r="A120" s="50" t="s">
        <v>148</v>
      </c>
      <c r="B120" s="45" t="s">
        <v>149</v>
      </c>
      <c r="C120" s="31">
        <v>3696</v>
      </c>
      <c r="D120" s="31">
        <f t="shared" si="3"/>
        <v>70.37319116527037</v>
      </c>
    </row>
    <row r="121" spans="1:4" ht="15">
      <c r="A121" s="50" t="s">
        <v>150</v>
      </c>
      <c r="B121" s="45" t="s">
        <v>151</v>
      </c>
      <c r="C121" s="31">
        <v>440</v>
      </c>
      <c r="D121" s="31">
        <f t="shared" si="3"/>
        <v>8.377760853008377</v>
      </c>
    </row>
    <row r="122" spans="1:4" ht="15">
      <c r="A122" s="50" t="s">
        <v>152</v>
      </c>
      <c r="B122" s="45" t="s">
        <v>153</v>
      </c>
      <c r="C122" s="31">
        <v>399</v>
      </c>
      <c r="D122" s="31">
        <f t="shared" si="3"/>
        <v>7.597105864432597</v>
      </c>
    </row>
    <row r="123" spans="1:4" ht="15">
      <c r="A123" s="50" t="s">
        <v>156</v>
      </c>
      <c r="B123" s="45" t="s">
        <v>157</v>
      </c>
      <c r="C123" s="31">
        <v>74</v>
      </c>
      <c r="D123" s="31">
        <f t="shared" si="3"/>
        <v>1.408987052551409</v>
      </c>
    </row>
    <row r="124" spans="1:4" ht="15">
      <c r="A124" s="54" t="s">
        <v>158</v>
      </c>
      <c r="B124" s="45" t="s">
        <v>159</v>
      </c>
      <c r="C124" s="31">
        <v>135</v>
      </c>
      <c r="D124" s="31">
        <v>3.08</v>
      </c>
    </row>
    <row r="125" spans="1:4" ht="15">
      <c r="A125" s="54" t="s">
        <v>160</v>
      </c>
      <c r="B125" s="55" t="s">
        <v>161</v>
      </c>
      <c r="C125" s="31">
        <v>94</v>
      </c>
      <c r="D125" s="31">
        <v>2.15</v>
      </c>
    </row>
    <row r="126" spans="1:4" ht="12.75">
      <c r="A126" s="40"/>
      <c r="B126" s="41" t="s">
        <v>174</v>
      </c>
      <c r="C126" s="43"/>
      <c r="D126" s="43"/>
    </row>
    <row r="127" spans="1:4" ht="15">
      <c r="A127" s="44" t="s">
        <v>54</v>
      </c>
      <c r="B127" s="45" t="s">
        <v>55</v>
      </c>
      <c r="C127" s="31">
        <v>2442</v>
      </c>
      <c r="D127" s="31">
        <v>51.15</v>
      </c>
    </row>
    <row r="128" spans="1:4" ht="15">
      <c r="A128" s="46" t="s">
        <v>175</v>
      </c>
      <c r="B128" s="45" t="s">
        <v>176</v>
      </c>
      <c r="C128" s="31"/>
      <c r="D128" s="31">
        <v>502.67</v>
      </c>
    </row>
    <row r="129" spans="1:4" ht="15">
      <c r="A129" s="46" t="s">
        <v>112</v>
      </c>
      <c r="B129" s="55" t="s">
        <v>113</v>
      </c>
      <c r="C129" s="31">
        <v>5058</v>
      </c>
      <c r="D129" s="31">
        <f>C129/52.52</f>
        <v>96.3061690784463</v>
      </c>
    </row>
    <row r="130" spans="1:4" ht="15">
      <c r="A130" s="46" t="s">
        <v>177</v>
      </c>
      <c r="B130" s="55" t="s">
        <v>178</v>
      </c>
      <c r="C130" s="31">
        <v>6732</v>
      </c>
      <c r="D130" s="31">
        <f>C130/52.52</f>
        <v>128.17974105102817</v>
      </c>
    </row>
    <row r="131" spans="1:4" ht="15">
      <c r="A131" s="46" t="s">
        <v>142</v>
      </c>
      <c r="B131" s="55" t="s">
        <v>143</v>
      </c>
      <c r="C131" s="31">
        <v>1444</v>
      </c>
      <c r="D131" s="31">
        <v>28.86</v>
      </c>
    </row>
    <row r="132" spans="1:4" ht="15">
      <c r="A132" s="46" t="s">
        <v>140</v>
      </c>
      <c r="B132" s="55" t="s">
        <v>141</v>
      </c>
      <c r="C132" s="31">
        <v>4730</v>
      </c>
      <c r="D132" s="31">
        <f>C132/52.52</f>
        <v>90.06092916984005</v>
      </c>
    </row>
    <row r="133" spans="1:4" ht="15">
      <c r="A133" s="50" t="s">
        <v>144</v>
      </c>
      <c r="B133" s="45" t="s">
        <v>145</v>
      </c>
      <c r="C133" s="31">
        <v>2505</v>
      </c>
      <c r="D133" s="31">
        <f>C133/52.52</f>
        <v>47.6961157654227</v>
      </c>
    </row>
    <row r="134" spans="1:4" ht="15">
      <c r="A134" s="46" t="s">
        <v>132</v>
      </c>
      <c r="B134" s="45" t="s">
        <v>133</v>
      </c>
      <c r="C134" s="31"/>
      <c r="D134" s="31">
        <v>10.17</v>
      </c>
    </row>
    <row r="135" spans="1:4" ht="15">
      <c r="A135" s="46" t="s">
        <v>134</v>
      </c>
      <c r="B135" s="45" t="s">
        <v>135</v>
      </c>
      <c r="C135" s="31"/>
      <c r="D135" s="31">
        <v>18.77</v>
      </c>
    </row>
    <row r="136" spans="1:4" ht="15">
      <c r="A136" s="46" t="s">
        <v>179</v>
      </c>
      <c r="B136" s="55" t="s">
        <v>180</v>
      </c>
      <c r="C136" s="31">
        <v>23153</v>
      </c>
      <c r="D136" s="31">
        <v>529</v>
      </c>
    </row>
    <row r="137" spans="1:4" ht="15">
      <c r="A137" s="46" t="s">
        <v>136</v>
      </c>
      <c r="B137" s="45" t="s">
        <v>137</v>
      </c>
      <c r="C137" s="31">
        <v>2323</v>
      </c>
      <c r="D137" s="31">
        <f>C137/52.52</f>
        <v>44.230769230769226</v>
      </c>
    </row>
    <row r="138" spans="1:4" ht="15">
      <c r="A138" s="52" t="s">
        <v>150</v>
      </c>
      <c r="B138" s="55" t="s">
        <v>151</v>
      </c>
      <c r="C138" s="31">
        <v>440</v>
      </c>
      <c r="D138" s="31">
        <f>C138/52.52</f>
        <v>8.377760853008377</v>
      </c>
    </row>
    <row r="139" spans="1:4" ht="15">
      <c r="A139" s="46" t="s">
        <v>181</v>
      </c>
      <c r="B139" s="55" t="s">
        <v>182</v>
      </c>
      <c r="C139" s="31">
        <v>5412</v>
      </c>
      <c r="D139" s="31">
        <f>C139/52.52</f>
        <v>103.04645849200304</v>
      </c>
    </row>
    <row r="140" spans="1:4" ht="15">
      <c r="A140" s="50" t="s">
        <v>146</v>
      </c>
      <c r="B140" s="55" t="s">
        <v>147</v>
      </c>
      <c r="C140" s="31">
        <v>777</v>
      </c>
      <c r="D140" s="31">
        <f>C140/52.52</f>
        <v>14.794364051789794</v>
      </c>
    </row>
    <row r="141" spans="1:4" ht="15">
      <c r="A141" s="50" t="s">
        <v>148</v>
      </c>
      <c r="B141" s="55" t="s">
        <v>149</v>
      </c>
      <c r="C141" s="31">
        <v>3696</v>
      </c>
      <c r="D141" s="31">
        <f>C141/52.52</f>
        <v>70.37319116527037</v>
      </c>
    </row>
    <row r="142" spans="1:4" ht="15">
      <c r="A142" s="50" t="s">
        <v>118</v>
      </c>
      <c r="B142" s="55" t="s">
        <v>119</v>
      </c>
      <c r="C142" s="31">
        <v>227</v>
      </c>
      <c r="D142" s="31">
        <v>5.19</v>
      </c>
    </row>
    <row r="143" spans="1:4" ht="12.75">
      <c r="A143" s="40"/>
      <c r="B143" s="41" t="s">
        <v>183</v>
      </c>
      <c r="C143" s="43"/>
      <c r="D143" s="43"/>
    </row>
    <row r="144" spans="1:4" ht="15">
      <c r="A144" s="50" t="s">
        <v>184</v>
      </c>
      <c r="B144" s="55" t="s">
        <v>185</v>
      </c>
      <c r="C144" s="31"/>
      <c r="D144" s="31">
        <v>11.36</v>
      </c>
    </row>
    <row r="145" spans="1:4" ht="12.75">
      <c r="A145" s="40"/>
      <c r="B145" s="41" t="s">
        <v>186</v>
      </c>
      <c r="C145" s="43"/>
      <c r="D145" s="43"/>
    </row>
    <row r="146" spans="1:4" ht="15">
      <c r="A146" s="44" t="s">
        <v>54</v>
      </c>
      <c r="B146" s="45" t="s">
        <v>55</v>
      </c>
      <c r="C146" s="31">
        <v>2442</v>
      </c>
      <c r="D146" s="31">
        <v>51.15</v>
      </c>
    </row>
    <row r="147" spans="1:4" ht="12.75">
      <c r="A147" s="46" t="s">
        <v>187</v>
      </c>
      <c r="B147" s="55" t="s">
        <v>188</v>
      </c>
      <c r="C147" s="56"/>
      <c r="D147" s="56">
        <v>7</v>
      </c>
    </row>
    <row r="148" spans="1:4" ht="15">
      <c r="A148" s="50" t="s">
        <v>189</v>
      </c>
      <c r="B148" s="55" t="s">
        <v>190</v>
      </c>
      <c r="C148" s="31"/>
      <c r="D148" s="31">
        <v>136.56</v>
      </c>
    </row>
    <row r="149" spans="1:4" ht="15">
      <c r="A149" s="50" t="s">
        <v>191</v>
      </c>
      <c r="B149" s="55" t="s">
        <v>192</v>
      </c>
      <c r="C149" s="31"/>
      <c r="D149" s="31">
        <v>62.4</v>
      </c>
    </row>
    <row r="150" spans="1:4" ht="15">
      <c r="A150" s="50" t="s">
        <v>193</v>
      </c>
      <c r="B150" s="55" t="s">
        <v>194</v>
      </c>
      <c r="C150" s="31"/>
      <c r="D150" s="31">
        <v>876</v>
      </c>
    </row>
    <row r="151" spans="1:4" ht="12.75">
      <c r="A151" s="57"/>
      <c r="B151" s="41" t="s">
        <v>195</v>
      </c>
      <c r="C151" s="43"/>
      <c r="D151" s="43"/>
    </row>
    <row r="152" spans="1:4" ht="15">
      <c r="A152" s="44" t="s">
        <v>54</v>
      </c>
      <c r="B152" s="45" t="s">
        <v>55</v>
      </c>
      <c r="C152" s="31">
        <v>2442</v>
      </c>
      <c r="D152" s="31">
        <v>51.15</v>
      </c>
    </row>
    <row r="153" spans="1:5" ht="15">
      <c r="A153" s="58" t="s">
        <v>196</v>
      </c>
      <c r="B153" s="55" t="s">
        <v>197</v>
      </c>
      <c r="C153" s="31">
        <v>99813</v>
      </c>
      <c r="D153" s="31">
        <v>2090</v>
      </c>
      <c r="E153" t="s">
        <v>198</v>
      </c>
    </row>
    <row r="154" spans="1:5" ht="15">
      <c r="A154" s="59" t="s">
        <v>199</v>
      </c>
      <c r="B154" s="60" t="s">
        <v>200</v>
      </c>
      <c r="C154" s="31">
        <v>1742</v>
      </c>
      <c r="D154" s="31">
        <f>C154/52.52</f>
        <v>33.168316831683164</v>
      </c>
      <c r="E154" t="s">
        <v>201</v>
      </c>
    </row>
    <row r="155" spans="1:5" ht="15">
      <c r="A155" s="59" t="s">
        <v>202</v>
      </c>
      <c r="B155" s="60" t="s">
        <v>203</v>
      </c>
      <c r="C155" s="31">
        <v>1742</v>
      </c>
      <c r="D155" s="31">
        <f>C155/52.52</f>
        <v>33.168316831683164</v>
      </c>
      <c r="E155" t="s">
        <v>204</v>
      </c>
    </row>
    <row r="156" spans="1:4" ht="15">
      <c r="A156" s="61" t="s">
        <v>205</v>
      </c>
      <c r="B156" s="55" t="s">
        <v>206</v>
      </c>
      <c r="C156" s="31">
        <v>70356</v>
      </c>
      <c r="D156" s="31">
        <v>1473.56</v>
      </c>
    </row>
    <row r="157" spans="1:4" ht="15">
      <c r="A157" s="58" t="s">
        <v>207</v>
      </c>
      <c r="B157" s="55" t="s">
        <v>208</v>
      </c>
      <c r="C157" s="31">
        <v>937</v>
      </c>
      <c r="D157" s="31">
        <f>C157/52.52</f>
        <v>17.84082254379284</v>
      </c>
    </row>
    <row r="158" spans="1:4" ht="15">
      <c r="A158" s="58" t="s">
        <v>209</v>
      </c>
      <c r="B158" s="55" t="s">
        <v>210</v>
      </c>
      <c r="C158" s="31">
        <v>937</v>
      </c>
      <c r="D158" s="31">
        <f>C158/52.52</f>
        <v>17.84082254379284</v>
      </c>
    </row>
    <row r="159" spans="1:4" ht="15">
      <c r="A159" s="62" t="s">
        <v>211</v>
      </c>
      <c r="B159" s="55" t="s">
        <v>212</v>
      </c>
      <c r="C159" s="31">
        <v>1071</v>
      </c>
      <c r="D159" s="31">
        <v>17.84</v>
      </c>
    </row>
    <row r="160" spans="1:4" ht="15">
      <c r="A160" s="48" t="s">
        <v>160</v>
      </c>
      <c r="B160" s="55" t="s">
        <v>161</v>
      </c>
      <c r="C160" s="31">
        <v>94</v>
      </c>
      <c r="D160" s="31">
        <v>2.15</v>
      </c>
    </row>
    <row r="161" spans="1:4" ht="15">
      <c r="A161" s="58" t="s">
        <v>213</v>
      </c>
      <c r="B161" s="55" t="s">
        <v>214</v>
      </c>
      <c r="C161" s="31">
        <v>450</v>
      </c>
      <c r="D161" s="31">
        <f>C161/52.52</f>
        <v>8.568164508758567</v>
      </c>
    </row>
    <row r="162" spans="1:5" ht="15">
      <c r="A162" s="58" t="s">
        <v>215</v>
      </c>
      <c r="B162" s="55" t="s">
        <v>216</v>
      </c>
      <c r="C162" s="31">
        <v>12124</v>
      </c>
      <c r="D162" s="31">
        <f>C162/52.52</f>
        <v>230.84539223153084</v>
      </c>
      <c r="E162" t="s">
        <v>198</v>
      </c>
    </row>
    <row r="163" spans="1:4" ht="15">
      <c r="A163" s="62" t="s">
        <v>217</v>
      </c>
      <c r="B163" s="45" t="s">
        <v>218</v>
      </c>
      <c r="C163" s="31"/>
      <c r="D163" s="31">
        <v>60.87</v>
      </c>
    </row>
    <row r="164" spans="1:4" ht="15">
      <c r="A164" s="58" t="s">
        <v>219</v>
      </c>
      <c r="B164" s="55" t="s">
        <v>220</v>
      </c>
      <c r="C164" s="31">
        <v>105</v>
      </c>
      <c r="D164" s="31">
        <f>C164/52.52</f>
        <v>1.999238385376999</v>
      </c>
    </row>
    <row r="165" spans="1:4" ht="15">
      <c r="A165" s="61" t="s">
        <v>221</v>
      </c>
      <c r="B165" s="55" t="s">
        <v>222</v>
      </c>
      <c r="C165" s="31">
        <v>110</v>
      </c>
      <c r="D165" s="31">
        <v>2</v>
      </c>
    </row>
    <row r="166" spans="1:4" ht="15">
      <c r="A166" s="58" t="s">
        <v>223</v>
      </c>
      <c r="B166" s="55" t="s">
        <v>224</v>
      </c>
      <c r="C166" s="31">
        <v>3530</v>
      </c>
      <c r="D166" s="31">
        <f>C166/52.52</f>
        <v>67.2124904798172</v>
      </c>
    </row>
    <row r="167" spans="1:4" ht="15">
      <c r="A167" s="58" t="s">
        <v>225</v>
      </c>
      <c r="B167" s="55" t="s">
        <v>226</v>
      </c>
      <c r="C167" s="31">
        <v>581</v>
      </c>
      <c r="D167" s="31">
        <f>C167/52.52</f>
        <v>11.062452399086062</v>
      </c>
    </row>
    <row r="168" spans="1:4" ht="15">
      <c r="A168" s="58" t="s">
        <v>227</v>
      </c>
      <c r="B168" s="55" t="s">
        <v>228</v>
      </c>
      <c r="C168" s="31">
        <v>586</v>
      </c>
      <c r="D168" s="31">
        <v>11.06</v>
      </c>
    </row>
    <row r="169" spans="1:4" ht="15">
      <c r="A169" s="62" t="s">
        <v>229</v>
      </c>
      <c r="B169" s="45" t="s">
        <v>230</v>
      </c>
      <c r="C169" s="31"/>
      <c r="D169" s="31">
        <v>4.62</v>
      </c>
    </row>
    <row r="170" spans="1:4" ht="15">
      <c r="A170" s="58" t="s">
        <v>231</v>
      </c>
      <c r="B170" s="55" t="s">
        <v>232</v>
      </c>
      <c r="C170" s="31">
        <v>3942</v>
      </c>
      <c r="D170" s="31">
        <v>17.33</v>
      </c>
    </row>
    <row r="171" spans="1:5" ht="15">
      <c r="A171" s="58" t="s">
        <v>233</v>
      </c>
      <c r="B171" s="55" t="s">
        <v>234</v>
      </c>
      <c r="C171" s="31">
        <v>57465</v>
      </c>
      <c r="D171" s="31">
        <f>C171/52.52</f>
        <v>1094.154607768469</v>
      </c>
      <c r="E171" t="s">
        <v>235</v>
      </c>
    </row>
    <row r="172" spans="1:5" ht="15">
      <c r="A172" s="58" t="s">
        <v>236</v>
      </c>
      <c r="B172" s="55" t="s">
        <v>237</v>
      </c>
      <c r="C172" s="31">
        <v>8668</v>
      </c>
      <c r="D172" s="31">
        <f>C172/52.52</f>
        <v>165.04188880426503</v>
      </c>
      <c r="E172" t="s">
        <v>235</v>
      </c>
    </row>
    <row r="173" spans="1:4" ht="15">
      <c r="A173" s="58" t="s">
        <v>238</v>
      </c>
      <c r="B173" s="55" t="s">
        <v>239</v>
      </c>
      <c r="C173" s="31">
        <v>1560</v>
      </c>
      <c r="D173" s="31">
        <f>C173/52.52</f>
        <v>29.7029702970297</v>
      </c>
    </row>
    <row r="174" spans="1:4" ht="15">
      <c r="A174" s="61" t="s">
        <v>240</v>
      </c>
      <c r="B174" s="55" t="s">
        <v>241</v>
      </c>
      <c r="C174" s="31">
        <v>10922</v>
      </c>
      <c r="D174" s="31">
        <v>250</v>
      </c>
    </row>
    <row r="175" spans="1:4" ht="15">
      <c r="A175" s="61" t="s">
        <v>242</v>
      </c>
      <c r="B175" s="55" t="s">
        <v>243</v>
      </c>
      <c r="C175" s="31">
        <v>138</v>
      </c>
      <c r="D175" s="31">
        <f>C175/52.52</f>
        <v>2.6275704493526275</v>
      </c>
    </row>
    <row r="176" spans="1:5" ht="15">
      <c r="A176" s="61" t="s">
        <v>244</v>
      </c>
      <c r="B176" s="55" t="s">
        <v>245</v>
      </c>
      <c r="C176" s="31">
        <v>1440</v>
      </c>
      <c r="D176" s="31">
        <f>C176/52.52</f>
        <v>27.418126428027417</v>
      </c>
      <c r="E176" t="s">
        <v>246</v>
      </c>
    </row>
    <row r="177" spans="1:5" ht="15">
      <c r="A177" s="61" t="s">
        <v>247</v>
      </c>
      <c r="B177" s="55" t="s">
        <v>248</v>
      </c>
      <c r="C177" s="31">
        <v>1440</v>
      </c>
      <c r="D177" s="31">
        <f>C177/52.52</f>
        <v>27.418126428027417</v>
      </c>
      <c r="E177" t="s">
        <v>249</v>
      </c>
    </row>
    <row r="178" spans="1:4" ht="15">
      <c r="A178" s="63" t="s">
        <v>250</v>
      </c>
      <c r="B178" s="55" t="s">
        <v>251</v>
      </c>
      <c r="C178" s="31">
        <v>1555</v>
      </c>
      <c r="D178" s="31">
        <v>35.53</v>
      </c>
    </row>
    <row r="179" spans="1:4" ht="15">
      <c r="A179" s="61" t="s">
        <v>252</v>
      </c>
      <c r="B179" s="60" t="s">
        <v>253</v>
      </c>
      <c r="C179" s="31">
        <v>3986</v>
      </c>
      <c r="D179" s="31">
        <f>C179/52.52</f>
        <v>75.89489718202589</v>
      </c>
    </row>
    <row r="180" spans="1:4" ht="12.75">
      <c r="A180" s="57"/>
      <c r="B180" s="41" t="s">
        <v>254</v>
      </c>
      <c r="C180" s="43"/>
      <c r="D180" s="43"/>
    </row>
    <row r="181" spans="1:4" ht="15">
      <c r="A181" s="62" t="s">
        <v>213</v>
      </c>
      <c r="B181" s="45" t="s">
        <v>214</v>
      </c>
      <c r="C181" s="31">
        <v>450</v>
      </c>
      <c r="D181" s="31">
        <f>C181/52.52</f>
        <v>8.568164508758567</v>
      </c>
    </row>
    <row r="182" spans="1:4" ht="15">
      <c r="A182" s="64" t="s">
        <v>240</v>
      </c>
      <c r="B182" s="45" t="s">
        <v>241</v>
      </c>
      <c r="C182" s="31">
        <v>10922</v>
      </c>
      <c r="D182" s="31">
        <v>250</v>
      </c>
    </row>
    <row r="183" spans="1:4" ht="15">
      <c r="A183" s="65" t="s">
        <v>255</v>
      </c>
      <c r="B183" s="66" t="s">
        <v>256</v>
      </c>
      <c r="C183" s="66"/>
      <c r="D183" s="31">
        <v>11.06</v>
      </c>
    </row>
    <row r="184" spans="1:4" ht="15">
      <c r="A184" s="65" t="s">
        <v>257</v>
      </c>
      <c r="B184" s="66" t="s">
        <v>258</v>
      </c>
      <c r="C184" s="67"/>
      <c r="D184" s="31">
        <v>11.06</v>
      </c>
    </row>
    <row r="185" spans="1:4" ht="15">
      <c r="A185" s="65" t="s">
        <v>238</v>
      </c>
      <c r="B185" s="66" t="s">
        <v>239</v>
      </c>
      <c r="C185" s="66"/>
      <c r="D185" s="31">
        <v>29.7</v>
      </c>
    </row>
    <row r="186" spans="1:4" ht="15">
      <c r="A186" s="65" t="s">
        <v>259</v>
      </c>
      <c r="B186" s="66" t="s">
        <v>260</v>
      </c>
      <c r="C186" s="67"/>
      <c r="D186" s="31">
        <v>17.33</v>
      </c>
    </row>
    <row r="187" spans="1:5" ht="15">
      <c r="A187" s="65" t="s">
        <v>261</v>
      </c>
      <c r="B187" s="66" t="s">
        <v>262</v>
      </c>
      <c r="C187" s="67"/>
      <c r="D187" s="31">
        <v>2000</v>
      </c>
      <c r="E187" t="s">
        <v>263</v>
      </c>
    </row>
    <row r="188" spans="1:5" ht="15">
      <c r="A188" s="65" t="s">
        <v>264</v>
      </c>
      <c r="B188" s="66" t="s">
        <v>265</v>
      </c>
      <c r="C188" s="67"/>
      <c r="D188" s="31">
        <v>1000</v>
      </c>
      <c r="E188" t="s">
        <v>266</v>
      </c>
    </row>
    <row r="189" spans="1:4" ht="15">
      <c r="A189" s="65" t="s">
        <v>267</v>
      </c>
      <c r="B189" s="66" t="s">
        <v>268</v>
      </c>
      <c r="C189" s="67"/>
      <c r="D189" s="31">
        <v>60.87</v>
      </c>
    </row>
    <row r="190" spans="1:5" ht="15">
      <c r="A190" s="65" t="s">
        <v>269</v>
      </c>
      <c r="B190" s="66" t="s">
        <v>270</v>
      </c>
      <c r="C190" s="67"/>
      <c r="D190" s="31">
        <v>230.85</v>
      </c>
      <c r="E190" t="s">
        <v>263</v>
      </c>
    </row>
    <row r="191" spans="1:5" ht="15">
      <c r="A191" s="65" t="s">
        <v>271</v>
      </c>
      <c r="B191" s="66" t="s">
        <v>272</v>
      </c>
      <c r="C191" s="68"/>
      <c r="D191" s="31">
        <v>165.04</v>
      </c>
      <c r="E191" t="s">
        <v>266</v>
      </c>
    </row>
    <row r="192" spans="1:4" ht="15">
      <c r="A192" s="65" t="s">
        <v>252</v>
      </c>
      <c r="B192" s="66" t="s">
        <v>253</v>
      </c>
      <c r="C192" s="69"/>
      <c r="D192" s="31">
        <v>75.89</v>
      </c>
    </row>
    <row r="193" spans="1:4" ht="15">
      <c r="A193" s="65" t="s">
        <v>54</v>
      </c>
      <c r="B193" s="66" t="s">
        <v>55</v>
      </c>
      <c r="C193" s="69"/>
      <c r="D193" s="31">
        <v>51.15</v>
      </c>
    </row>
    <row r="194" spans="1:4" ht="15">
      <c r="A194" s="65" t="s">
        <v>242</v>
      </c>
      <c r="B194" s="66" t="s">
        <v>243</v>
      </c>
      <c r="C194" s="70"/>
      <c r="D194" s="31">
        <v>2.63</v>
      </c>
    </row>
    <row r="195" spans="1:4" ht="15">
      <c r="A195" s="65" t="s">
        <v>207</v>
      </c>
      <c r="B195" s="66" t="s">
        <v>208</v>
      </c>
      <c r="C195" s="67"/>
      <c r="D195" s="31">
        <v>17.84</v>
      </c>
    </row>
    <row r="196" spans="1:4" ht="15">
      <c r="A196" s="65" t="s">
        <v>209</v>
      </c>
      <c r="B196" s="66" t="s">
        <v>210</v>
      </c>
      <c r="C196" s="68"/>
      <c r="D196" s="31">
        <v>17.84</v>
      </c>
    </row>
    <row r="197" spans="1:4" ht="15">
      <c r="A197" s="62" t="s">
        <v>211</v>
      </c>
      <c r="B197" s="45" t="s">
        <v>212</v>
      </c>
      <c r="C197" s="31">
        <v>1071</v>
      </c>
      <c r="D197" s="31">
        <v>17.84</v>
      </c>
    </row>
    <row r="198" spans="1:4" ht="15">
      <c r="A198" s="65" t="s">
        <v>273</v>
      </c>
      <c r="B198" s="66" t="s">
        <v>274</v>
      </c>
      <c r="C198" s="67"/>
      <c r="D198" s="31">
        <v>6</v>
      </c>
    </row>
    <row r="199" spans="1:4" ht="15">
      <c r="A199" s="65" t="s">
        <v>275</v>
      </c>
      <c r="B199" s="66" t="s">
        <v>276</v>
      </c>
      <c r="C199" s="67"/>
      <c r="D199" s="31">
        <v>6</v>
      </c>
    </row>
    <row r="200" spans="1:4" ht="15">
      <c r="A200" s="65" t="s">
        <v>277</v>
      </c>
      <c r="B200" s="66" t="s">
        <v>278</v>
      </c>
      <c r="C200" s="67"/>
      <c r="D200" s="31">
        <v>1474</v>
      </c>
    </row>
    <row r="201" spans="1:5" ht="15">
      <c r="A201" s="64" t="s">
        <v>244</v>
      </c>
      <c r="B201" s="45" t="s">
        <v>245</v>
      </c>
      <c r="C201" s="31">
        <v>1440</v>
      </c>
      <c r="D201" s="31">
        <f>C201/52.52</f>
        <v>27.418126428027417</v>
      </c>
      <c r="E201" t="s">
        <v>246</v>
      </c>
    </row>
    <row r="202" spans="1:5" ht="15">
      <c r="A202" s="64" t="s">
        <v>247</v>
      </c>
      <c r="B202" s="45" t="s">
        <v>248</v>
      </c>
      <c r="C202" s="31">
        <v>1440</v>
      </c>
      <c r="D202" s="31">
        <f>C202/52.52</f>
        <v>27.418126428027417</v>
      </c>
      <c r="E202" s="15" t="s">
        <v>279</v>
      </c>
    </row>
    <row r="203" spans="1:4" ht="15">
      <c r="A203" s="64" t="s">
        <v>250</v>
      </c>
      <c r="B203" s="45" t="s">
        <v>251</v>
      </c>
      <c r="C203" s="31">
        <v>1555</v>
      </c>
      <c r="D203" s="31">
        <v>35.53</v>
      </c>
    </row>
    <row r="204" spans="1:5" ht="14.25">
      <c r="A204" s="57"/>
      <c r="B204" s="71" t="s">
        <v>280</v>
      </c>
      <c r="C204" s="72"/>
      <c r="D204" s="43"/>
      <c r="E204" t="s">
        <v>163</v>
      </c>
    </row>
    <row r="205" spans="1:4" s="15" customFormat="1" ht="15">
      <c r="A205" s="46" t="s">
        <v>281</v>
      </c>
      <c r="B205" s="45" t="s">
        <v>282</v>
      </c>
      <c r="C205" s="31">
        <v>1694</v>
      </c>
      <c r="D205" s="31">
        <f>C205/52.52</f>
        <v>32.254379284082255</v>
      </c>
    </row>
    <row r="206" spans="1:4" ht="15">
      <c r="A206" s="47" t="s">
        <v>283</v>
      </c>
      <c r="B206" s="55" t="s">
        <v>284</v>
      </c>
      <c r="C206" s="31">
        <v>693</v>
      </c>
      <c r="D206" s="31">
        <f>C206/52.52</f>
        <v>13.194973343488194</v>
      </c>
    </row>
    <row r="207" spans="1:4" ht="15">
      <c r="A207" s="47" t="s">
        <v>285</v>
      </c>
      <c r="B207" s="55" t="s">
        <v>286</v>
      </c>
      <c r="C207" s="31">
        <v>875</v>
      </c>
      <c r="D207" s="31">
        <f>C207/52.52</f>
        <v>16.66031987814166</v>
      </c>
    </row>
    <row r="208" spans="1:4" ht="15">
      <c r="A208" s="44" t="s">
        <v>287</v>
      </c>
      <c r="B208" s="55" t="s">
        <v>288</v>
      </c>
      <c r="C208" s="31">
        <v>213</v>
      </c>
      <c r="D208" s="31">
        <f>C208/52.52</f>
        <v>4.055597867479055</v>
      </c>
    </row>
    <row r="209" spans="1:4" s="15" customFormat="1" ht="15">
      <c r="A209" s="46" t="s">
        <v>289</v>
      </c>
      <c r="B209" s="45" t="s">
        <v>290</v>
      </c>
      <c r="C209" s="31">
        <v>3300</v>
      </c>
      <c r="D209" s="31">
        <f>C209/52.52</f>
        <v>62.83320639756283</v>
      </c>
    </row>
    <row r="210" spans="1:4" ht="15">
      <c r="A210" s="47" t="s">
        <v>56</v>
      </c>
      <c r="B210" s="55" t="s">
        <v>57</v>
      </c>
      <c r="C210" s="31">
        <v>2118</v>
      </c>
      <c r="D210" s="31">
        <v>44.36</v>
      </c>
    </row>
    <row r="211" spans="1:4" s="15" customFormat="1" ht="15">
      <c r="A211" s="46" t="s">
        <v>291</v>
      </c>
      <c r="B211" s="45" t="s">
        <v>292</v>
      </c>
      <c r="C211" s="31">
        <v>3553</v>
      </c>
      <c r="D211" s="31">
        <f aca="true" t="shared" si="4" ref="D211:D218">C211/52.52</f>
        <v>67.65041888804265</v>
      </c>
    </row>
    <row r="212" spans="1:4" ht="15">
      <c r="A212" s="59" t="s">
        <v>293</v>
      </c>
      <c r="B212" s="55" t="s">
        <v>294</v>
      </c>
      <c r="C212" s="31">
        <v>5231</v>
      </c>
      <c r="D212" s="31">
        <f t="shared" si="4"/>
        <v>99.6001523229246</v>
      </c>
    </row>
    <row r="213" spans="1:4" ht="15">
      <c r="A213" s="44" t="s">
        <v>295</v>
      </c>
      <c r="B213" s="55" t="s">
        <v>296</v>
      </c>
      <c r="C213" s="31">
        <v>35472</v>
      </c>
      <c r="D213" s="31">
        <f t="shared" si="4"/>
        <v>675.3998476770754</v>
      </c>
    </row>
    <row r="214" spans="1:4" ht="15">
      <c r="A214" s="44" t="s">
        <v>297</v>
      </c>
      <c r="B214" s="55" t="s">
        <v>298</v>
      </c>
      <c r="C214" s="31">
        <v>433</v>
      </c>
      <c r="D214" s="31">
        <f t="shared" si="4"/>
        <v>8.244478293983244</v>
      </c>
    </row>
    <row r="215" spans="1:4" ht="15">
      <c r="A215" s="58" t="s">
        <v>299</v>
      </c>
      <c r="B215" s="55" t="s">
        <v>300</v>
      </c>
      <c r="C215" s="31">
        <v>553</v>
      </c>
      <c r="D215" s="31">
        <f t="shared" si="4"/>
        <v>10.529322162985528</v>
      </c>
    </row>
    <row r="216" spans="1:4" ht="15">
      <c r="A216" s="59" t="s">
        <v>301</v>
      </c>
      <c r="B216" s="55" t="s">
        <v>302</v>
      </c>
      <c r="C216" s="31">
        <v>4356</v>
      </c>
      <c r="D216" s="31">
        <f t="shared" si="4"/>
        <v>82.93983244478294</v>
      </c>
    </row>
    <row r="217" spans="1:4" ht="15">
      <c r="A217" s="58" t="s">
        <v>303</v>
      </c>
      <c r="B217" s="55" t="s">
        <v>304</v>
      </c>
      <c r="C217" s="31">
        <v>113</v>
      </c>
      <c r="D217" s="31">
        <f t="shared" si="4"/>
        <v>2.1515613099771516</v>
      </c>
    </row>
    <row r="218" spans="1:4" ht="15">
      <c r="A218" s="46" t="s">
        <v>305</v>
      </c>
      <c r="B218" s="55" t="s">
        <v>306</v>
      </c>
      <c r="C218" s="31">
        <v>926</v>
      </c>
      <c r="D218" s="31">
        <f t="shared" si="4"/>
        <v>17.63137852246763</v>
      </c>
    </row>
    <row r="219" spans="1:4" ht="14.25">
      <c r="A219" s="40"/>
      <c r="B219" s="41" t="s">
        <v>307</v>
      </c>
      <c r="C219" s="72"/>
      <c r="D219" s="43"/>
    </row>
    <row r="220" spans="1:4" s="15" customFormat="1" ht="15">
      <c r="A220" s="62" t="s">
        <v>308</v>
      </c>
      <c r="B220" s="45" t="s">
        <v>309</v>
      </c>
      <c r="C220" s="31">
        <v>945.32</v>
      </c>
      <c r="D220" s="31">
        <f>C220/52.52</f>
        <v>17.999238385376998</v>
      </c>
    </row>
    <row r="221" spans="1:4" s="15" customFormat="1" ht="15">
      <c r="A221" s="62" t="s">
        <v>310</v>
      </c>
      <c r="B221" s="45" t="s">
        <v>311</v>
      </c>
      <c r="C221" s="31">
        <v>945.32</v>
      </c>
      <c r="D221" s="31">
        <v>21.6</v>
      </c>
    </row>
    <row r="222" spans="1:4" ht="14.25">
      <c r="A222" s="57"/>
      <c r="B222" s="71" t="s">
        <v>312</v>
      </c>
      <c r="C222" s="72"/>
      <c r="D222" s="43"/>
    </row>
    <row r="223" spans="1:10" ht="15">
      <c r="A223" s="44" t="s">
        <v>313</v>
      </c>
      <c r="B223" s="55" t="s">
        <v>314</v>
      </c>
      <c r="C223" s="31">
        <v>10393</v>
      </c>
      <c r="D223" s="31">
        <v>86.43</v>
      </c>
      <c r="F223" s="20"/>
      <c r="G223" s="20"/>
      <c r="H223" s="20"/>
      <c r="I223" s="21"/>
      <c r="J223" s="21"/>
    </row>
    <row r="224" spans="1:4" ht="14.25">
      <c r="A224" s="73"/>
      <c r="B224" s="74" t="s">
        <v>315</v>
      </c>
      <c r="C224" s="72"/>
      <c r="D224" s="43"/>
    </row>
    <row r="225" spans="1:5" ht="15">
      <c r="A225" s="75" t="s">
        <v>316</v>
      </c>
      <c r="B225" s="75" t="s">
        <v>317</v>
      </c>
      <c r="C225" s="31"/>
      <c r="D225" s="31">
        <v>72.47</v>
      </c>
      <c r="E225" s="22" t="s">
        <v>318</v>
      </c>
    </row>
    <row r="226" spans="1:4" ht="15">
      <c r="A226" s="73"/>
      <c r="B226" s="76" t="s">
        <v>319</v>
      </c>
      <c r="C226" s="72"/>
      <c r="D226" s="77"/>
    </row>
    <row r="227" spans="1:5" ht="15">
      <c r="A227" s="75" t="s">
        <v>320</v>
      </c>
      <c r="B227" s="75" t="s">
        <v>321</v>
      </c>
      <c r="C227" s="31"/>
      <c r="D227" s="31">
        <v>230.38</v>
      </c>
      <c r="E227" s="22" t="s">
        <v>163</v>
      </c>
    </row>
    <row r="228" spans="1:5" ht="15">
      <c r="A228" s="75" t="s">
        <v>539</v>
      </c>
      <c r="B228" s="75" t="s">
        <v>540</v>
      </c>
      <c r="C228" s="83"/>
      <c r="D228" s="31">
        <v>129.56</v>
      </c>
      <c r="E228" s="22" t="s">
        <v>547</v>
      </c>
    </row>
    <row r="229" spans="1:5" ht="15">
      <c r="A229" s="75" t="s">
        <v>544</v>
      </c>
      <c r="B229" s="75" t="s">
        <v>543</v>
      </c>
      <c r="C229" s="31"/>
      <c r="D229" s="31">
        <v>95</v>
      </c>
      <c r="E229" s="22" t="s">
        <v>547</v>
      </c>
    </row>
    <row r="230" spans="1:5" ht="15">
      <c r="A230" s="75" t="s">
        <v>322</v>
      </c>
      <c r="B230" s="75" t="s">
        <v>323</v>
      </c>
      <c r="C230" s="31"/>
      <c r="D230" s="31">
        <v>120.43</v>
      </c>
      <c r="E230" s="22" t="s">
        <v>324</v>
      </c>
    </row>
    <row r="231" spans="1:5" ht="15">
      <c r="A231" s="78" t="s">
        <v>325</v>
      </c>
      <c r="B231" s="78" t="s">
        <v>326</v>
      </c>
      <c r="C231" s="31"/>
      <c r="D231" s="31">
        <v>120.43</v>
      </c>
      <c r="E231" s="22" t="s">
        <v>327</v>
      </c>
    </row>
    <row r="232" spans="1:5" ht="15">
      <c r="A232" s="75" t="s">
        <v>62</v>
      </c>
      <c r="B232" s="75" t="s">
        <v>63</v>
      </c>
      <c r="C232" s="31"/>
      <c r="D232" s="31">
        <v>10.47</v>
      </c>
      <c r="E232" s="22"/>
    </row>
    <row r="233" spans="1:5" ht="15">
      <c r="A233" s="75" t="s">
        <v>328</v>
      </c>
      <c r="B233" s="75" t="s">
        <v>329</v>
      </c>
      <c r="C233" s="31"/>
      <c r="D233" s="31">
        <v>92.5</v>
      </c>
      <c r="E233" s="22" t="s">
        <v>163</v>
      </c>
    </row>
    <row r="234" spans="1:6" ht="25.5">
      <c r="A234" s="78" t="s">
        <v>330</v>
      </c>
      <c r="B234" s="78" t="s">
        <v>331</v>
      </c>
      <c r="C234" s="31"/>
      <c r="D234" s="31">
        <v>92.5</v>
      </c>
      <c r="E234" s="23" t="s">
        <v>332</v>
      </c>
      <c r="F234" s="27"/>
    </row>
    <row r="235" spans="1:6" ht="25.5">
      <c r="A235" s="78" t="s">
        <v>542</v>
      </c>
      <c r="B235" s="78" t="s">
        <v>541</v>
      </c>
      <c r="C235" s="31"/>
      <c r="D235" s="31">
        <v>100</v>
      </c>
      <c r="E235" s="23" t="s">
        <v>332</v>
      </c>
      <c r="F235" s="27"/>
    </row>
    <row r="236" spans="1:4" ht="15">
      <c r="A236" s="73"/>
      <c r="B236" s="76" t="s">
        <v>333</v>
      </c>
      <c r="C236" s="72"/>
      <c r="D236" s="77"/>
    </row>
    <row r="237" spans="1:5" ht="15">
      <c r="A237" s="75" t="s">
        <v>334</v>
      </c>
      <c r="B237" s="75" t="s">
        <v>335</v>
      </c>
      <c r="C237" s="31"/>
      <c r="D237" s="31">
        <v>120.43</v>
      </c>
      <c r="E237" s="22" t="s">
        <v>324</v>
      </c>
    </row>
    <row r="238" spans="1:5" ht="15">
      <c r="A238" s="75" t="s">
        <v>336</v>
      </c>
      <c r="B238" s="75" t="s">
        <v>337</v>
      </c>
      <c r="C238" s="31"/>
      <c r="D238" s="31">
        <v>144.52</v>
      </c>
      <c r="E238" s="22" t="s">
        <v>338</v>
      </c>
    </row>
    <row r="239" spans="1:5" ht="15" customHeight="1">
      <c r="A239" s="75" t="s">
        <v>339</v>
      </c>
      <c r="B239" s="75" t="s">
        <v>340</v>
      </c>
      <c r="C239" s="31"/>
      <c r="D239" s="31">
        <v>93.77</v>
      </c>
      <c r="E239" s="22" t="s">
        <v>341</v>
      </c>
    </row>
    <row r="240" spans="1:5" ht="15" customHeight="1">
      <c r="A240" s="75" t="s">
        <v>320</v>
      </c>
      <c r="B240" s="75" t="s">
        <v>321</v>
      </c>
      <c r="C240" s="31"/>
      <c r="D240" s="31">
        <v>230.38</v>
      </c>
      <c r="E240" s="22" t="s">
        <v>163</v>
      </c>
    </row>
    <row r="241" spans="1:5" ht="15" customHeight="1">
      <c r="A241" s="75" t="s">
        <v>539</v>
      </c>
      <c r="B241" s="75" t="s">
        <v>540</v>
      </c>
      <c r="C241" s="83"/>
      <c r="D241" s="31">
        <v>129.56</v>
      </c>
      <c r="E241" s="22" t="s">
        <v>546</v>
      </c>
    </row>
    <row r="242" spans="1:5" ht="15" customHeight="1">
      <c r="A242" s="75" t="s">
        <v>544</v>
      </c>
      <c r="B242" s="75" t="s">
        <v>543</v>
      </c>
      <c r="C242" s="31"/>
      <c r="D242" s="31">
        <v>95</v>
      </c>
      <c r="E242" s="22" t="s">
        <v>546</v>
      </c>
    </row>
    <row r="243" spans="1:5" ht="15">
      <c r="A243" s="75" t="s">
        <v>342</v>
      </c>
      <c r="B243" s="75" t="s">
        <v>343</v>
      </c>
      <c r="C243" s="31"/>
      <c r="D243" s="31">
        <v>94.54</v>
      </c>
      <c r="E243" s="22" t="s">
        <v>341</v>
      </c>
    </row>
    <row r="244" spans="1:5" ht="15">
      <c r="A244" s="75" t="s">
        <v>344</v>
      </c>
      <c r="B244" s="75" t="s">
        <v>345</v>
      </c>
      <c r="C244" s="31"/>
      <c r="D244" s="31">
        <v>102</v>
      </c>
      <c r="E244" s="22" t="s">
        <v>346</v>
      </c>
    </row>
    <row r="245" spans="1:5" ht="15">
      <c r="A245" s="78" t="s">
        <v>347</v>
      </c>
      <c r="B245" s="78" t="s">
        <v>348</v>
      </c>
      <c r="C245" s="31"/>
      <c r="D245" s="31">
        <v>110</v>
      </c>
      <c r="E245" s="22"/>
    </row>
    <row r="246" spans="1:4" ht="25.5">
      <c r="A246" s="79"/>
      <c r="B246" s="80" t="s">
        <v>349</v>
      </c>
      <c r="C246" s="81"/>
      <c r="D246" s="77"/>
    </row>
    <row r="247" spans="1:5" ht="15">
      <c r="A247" s="75" t="s">
        <v>350</v>
      </c>
      <c r="B247" s="75" t="s">
        <v>351</v>
      </c>
      <c r="C247" s="82"/>
      <c r="D247" s="31">
        <v>122</v>
      </c>
      <c r="E247" s="22" t="s">
        <v>352</v>
      </c>
    </row>
    <row r="248" spans="1:5" ht="15">
      <c r="A248" s="75" t="s">
        <v>353</v>
      </c>
      <c r="B248" s="75" t="s">
        <v>354</v>
      </c>
      <c r="C248" s="82"/>
      <c r="D248" s="31">
        <v>122.5</v>
      </c>
      <c r="E248" s="22" t="s">
        <v>355</v>
      </c>
    </row>
    <row r="249" spans="1:5" ht="15">
      <c r="A249" s="75" t="s">
        <v>356</v>
      </c>
      <c r="B249" s="75" t="s">
        <v>357</v>
      </c>
      <c r="C249" s="82"/>
      <c r="D249" s="31">
        <v>93.77</v>
      </c>
      <c r="E249" s="22" t="s">
        <v>358</v>
      </c>
    </row>
    <row r="250" spans="1:5" ht="15">
      <c r="A250" s="75" t="s">
        <v>359</v>
      </c>
      <c r="B250" s="75" t="s">
        <v>360</v>
      </c>
      <c r="C250" s="82"/>
      <c r="D250" s="31">
        <v>1.39</v>
      </c>
      <c r="E250" s="22" t="s">
        <v>361</v>
      </c>
    </row>
    <row r="251" spans="1:5" ht="15">
      <c r="A251" s="75" t="s">
        <v>362</v>
      </c>
      <c r="B251" s="75" t="s">
        <v>363</v>
      </c>
      <c r="C251" s="82"/>
      <c r="D251" s="31">
        <v>99.22</v>
      </c>
      <c r="E251" s="22"/>
    </row>
    <row r="252" spans="1:5" ht="15">
      <c r="A252" s="75" t="s">
        <v>320</v>
      </c>
      <c r="B252" s="75" t="s">
        <v>321</v>
      </c>
      <c r="C252" s="31"/>
      <c r="D252" s="31">
        <v>230.38</v>
      </c>
      <c r="E252" s="22" t="s">
        <v>549</v>
      </c>
    </row>
    <row r="253" spans="1:5" ht="15">
      <c r="A253" s="75" t="s">
        <v>539</v>
      </c>
      <c r="B253" s="75" t="s">
        <v>540</v>
      </c>
      <c r="C253" s="83"/>
      <c r="D253" s="31">
        <v>129.56</v>
      </c>
      <c r="E253" s="22" t="s">
        <v>545</v>
      </c>
    </row>
    <row r="254" spans="1:5" ht="15">
      <c r="A254" s="75" t="s">
        <v>544</v>
      </c>
      <c r="B254" s="75" t="s">
        <v>543</v>
      </c>
      <c r="C254" s="31"/>
      <c r="D254" s="31">
        <v>95</v>
      </c>
      <c r="E254" s="22" t="s">
        <v>545</v>
      </c>
    </row>
    <row r="255" spans="1:5" ht="15">
      <c r="A255" s="75" t="s">
        <v>364</v>
      </c>
      <c r="B255" s="75" t="s">
        <v>365</v>
      </c>
      <c r="C255" s="83"/>
      <c r="D255" s="31">
        <v>219</v>
      </c>
      <c r="E255" s="22" t="s">
        <v>366</v>
      </c>
    </row>
    <row r="256" spans="1:5" ht="15">
      <c r="A256" s="75" t="s">
        <v>367</v>
      </c>
      <c r="B256" s="75" t="s">
        <v>368</v>
      </c>
      <c r="C256" s="83"/>
      <c r="D256" s="31">
        <v>170</v>
      </c>
      <c r="E256" s="22" t="s">
        <v>369</v>
      </c>
    </row>
    <row r="257" spans="1:5" ht="25.5">
      <c r="A257" s="75" t="s">
        <v>370</v>
      </c>
      <c r="B257" s="75" t="s">
        <v>371</v>
      </c>
      <c r="C257" s="83"/>
      <c r="D257" s="31">
        <v>4.38</v>
      </c>
      <c r="E257" s="22" t="s">
        <v>372</v>
      </c>
    </row>
    <row r="258" spans="1:5" ht="15">
      <c r="A258" s="75" t="s">
        <v>62</v>
      </c>
      <c r="B258" s="75" t="s">
        <v>63</v>
      </c>
      <c r="C258" s="83"/>
      <c r="D258" s="31">
        <v>10.47</v>
      </c>
      <c r="E258" s="22"/>
    </row>
    <row r="259" spans="1:5" ht="15">
      <c r="A259" s="75" t="s">
        <v>373</v>
      </c>
      <c r="B259" s="75" t="s">
        <v>374</v>
      </c>
      <c r="C259" s="83"/>
      <c r="D259" s="31">
        <v>214.7</v>
      </c>
      <c r="E259" s="22"/>
    </row>
    <row r="260" spans="1:5" ht="15">
      <c r="A260" s="75" t="s">
        <v>375</v>
      </c>
      <c r="B260" s="75" t="s">
        <v>376</v>
      </c>
      <c r="C260" s="83"/>
      <c r="D260" s="31">
        <v>1</v>
      </c>
      <c r="E260" s="22"/>
    </row>
    <row r="261" spans="1:5" ht="15">
      <c r="A261" s="75" t="s">
        <v>377</v>
      </c>
      <c r="B261" s="75" t="s">
        <v>378</v>
      </c>
      <c r="C261" s="83"/>
      <c r="D261" s="31">
        <v>120.43</v>
      </c>
      <c r="E261" s="22" t="s">
        <v>379</v>
      </c>
    </row>
    <row r="262" spans="1:5" ht="15">
      <c r="A262" s="75" t="s">
        <v>380</v>
      </c>
      <c r="B262" s="75" t="s">
        <v>381</v>
      </c>
      <c r="C262" s="83"/>
      <c r="D262" s="31">
        <v>120.43</v>
      </c>
      <c r="E262" s="22" t="s">
        <v>382</v>
      </c>
    </row>
    <row r="263" spans="1:5" ht="15">
      <c r="A263" s="75" t="s">
        <v>339</v>
      </c>
      <c r="B263" s="75" t="s">
        <v>340</v>
      </c>
      <c r="C263" s="83"/>
      <c r="D263" s="31">
        <v>93.77</v>
      </c>
      <c r="E263" s="22" t="s">
        <v>383</v>
      </c>
    </row>
    <row r="264" spans="1:5" ht="15">
      <c r="A264" s="75" t="s">
        <v>384</v>
      </c>
      <c r="B264" s="75" t="s">
        <v>385</v>
      </c>
      <c r="C264" s="83"/>
      <c r="D264" s="31">
        <v>1.39</v>
      </c>
      <c r="E264" s="22" t="s">
        <v>383</v>
      </c>
    </row>
    <row r="265" spans="1:5" ht="15">
      <c r="A265" s="75" t="s">
        <v>344</v>
      </c>
      <c r="B265" s="75" t="s">
        <v>345</v>
      </c>
      <c r="C265" s="83"/>
      <c r="D265" s="31">
        <v>102</v>
      </c>
      <c r="E265" s="22" t="s">
        <v>386</v>
      </c>
    </row>
    <row r="266" spans="1:5" ht="15">
      <c r="A266" s="49" t="s">
        <v>387</v>
      </c>
      <c r="B266" s="66" t="s">
        <v>388</v>
      </c>
      <c r="C266" s="66"/>
      <c r="D266" s="31">
        <v>120.43</v>
      </c>
      <c r="E266" s="24" t="s">
        <v>389</v>
      </c>
    </row>
    <row r="267" spans="1:5" ht="15">
      <c r="A267" s="84" t="s">
        <v>390</v>
      </c>
      <c r="B267" s="85" t="s">
        <v>391</v>
      </c>
      <c r="C267" s="82"/>
      <c r="D267" s="31">
        <v>100</v>
      </c>
      <c r="E267" s="24" t="s">
        <v>389</v>
      </c>
    </row>
    <row r="268" spans="1:5" ht="15">
      <c r="A268" s="78" t="s">
        <v>392</v>
      </c>
      <c r="B268" s="78" t="s">
        <v>393</v>
      </c>
      <c r="C268" s="82"/>
      <c r="D268" s="31">
        <v>1.39</v>
      </c>
      <c r="E268" s="24" t="s">
        <v>389</v>
      </c>
    </row>
    <row r="269" spans="1:5" ht="15">
      <c r="A269" s="49" t="s">
        <v>394</v>
      </c>
      <c r="B269" s="66" t="s">
        <v>395</v>
      </c>
      <c r="C269" s="82"/>
      <c r="D269" s="31">
        <v>93.77</v>
      </c>
      <c r="E269" s="24" t="s">
        <v>389</v>
      </c>
    </row>
    <row r="270" spans="1:5" ht="14.25">
      <c r="A270" s="73"/>
      <c r="B270" s="86" t="s">
        <v>396</v>
      </c>
      <c r="C270" s="72"/>
      <c r="D270" s="43"/>
      <c r="E270" t="s">
        <v>397</v>
      </c>
    </row>
    <row r="271" spans="1:5" ht="16.5" customHeight="1">
      <c r="A271" s="75" t="s">
        <v>398</v>
      </c>
      <c r="B271" s="75" t="s">
        <v>399</v>
      </c>
      <c r="C271" s="31"/>
      <c r="D271" s="31">
        <v>79.11</v>
      </c>
      <c r="E271" s="22" t="s">
        <v>400</v>
      </c>
    </row>
    <row r="272" spans="1:5" ht="25.5">
      <c r="A272" s="75" t="s">
        <v>401</v>
      </c>
      <c r="B272" s="75" t="s">
        <v>402</v>
      </c>
      <c r="C272" s="31"/>
      <c r="D272" s="31">
        <v>3.81</v>
      </c>
      <c r="E272" s="22" t="s">
        <v>372</v>
      </c>
    </row>
    <row r="273" spans="1:4" ht="29.25" customHeight="1">
      <c r="A273" s="75" t="s">
        <v>403</v>
      </c>
      <c r="B273" s="75" t="s">
        <v>404</v>
      </c>
      <c r="C273" s="31"/>
      <c r="D273" s="31">
        <v>237.8</v>
      </c>
    </row>
    <row r="274" spans="1:4" ht="18" customHeight="1">
      <c r="A274" s="75" t="s">
        <v>375</v>
      </c>
      <c r="B274" s="75" t="s">
        <v>376</v>
      </c>
      <c r="C274" s="31"/>
      <c r="D274" s="31">
        <v>1</v>
      </c>
    </row>
    <row r="275" spans="1:4" ht="15">
      <c r="A275" s="32"/>
      <c r="B275" s="87" t="s">
        <v>405</v>
      </c>
      <c r="C275" s="88"/>
      <c r="D275" s="39"/>
    </row>
    <row r="276" spans="1:5" ht="15">
      <c r="A276" s="75" t="s">
        <v>406</v>
      </c>
      <c r="B276" s="75" t="s">
        <v>407</v>
      </c>
      <c r="C276" s="83"/>
      <c r="D276" s="31">
        <v>104.5</v>
      </c>
      <c r="E276" s="22" t="s">
        <v>324</v>
      </c>
    </row>
    <row r="277" spans="1:5" ht="15">
      <c r="A277" s="75" t="s">
        <v>408</v>
      </c>
      <c r="B277" s="75" t="s">
        <v>409</v>
      </c>
      <c r="C277" s="83"/>
      <c r="D277" s="31">
        <v>1.43</v>
      </c>
      <c r="E277" s="22"/>
    </row>
    <row r="278" spans="1:5" ht="15">
      <c r="A278" s="75" t="s">
        <v>410</v>
      </c>
      <c r="B278" s="75" t="s">
        <v>411</v>
      </c>
      <c r="C278" s="83"/>
      <c r="D278" s="31">
        <v>87</v>
      </c>
      <c r="E278" s="22" t="s">
        <v>412</v>
      </c>
    </row>
    <row r="279" spans="1:5" ht="15">
      <c r="A279" s="84" t="s">
        <v>413</v>
      </c>
      <c r="B279" s="78" t="s">
        <v>414</v>
      </c>
      <c r="C279" s="82"/>
      <c r="D279" s="31">
        <v>92</v>
      </c>
      <c r="E279" s="22" t="s">
        <v>415</v>
      </c>
    </row>
    <row r="280" spans="1:5" ht="15">
      <c r="A280" s="78" t="s">
        <v>416</v>
      </c>
      <c r="B280" s="78" t="s">
        <v>417</v>
      </c>
      <c r="C280" s="82"/>
      <c r="D280" s="31">
        <v>1.43</v>
      </c>
      <c r="E280" s="22"/>
    </row>
    <row r="281" spans="1:5" ht="15">
      <c r="A281" s="78" t="s">
        <v>394</v>
      </c>
      <c r="B281" s="78" t="s">
        <v>395</v>
      </c>
      <c r="C281" s="82"/>
      <c r="D281" s="31">
        <v>93.77</v>
      </c>
      <c r="E281" s="22"/>
    </row>
    <row r="282" spans="1:5" ht="15">
      <c r="A282" s="75" t="s">
        <v>418</v>
      </c>
      <c r="B282" s="75" t="s">
        <v>419</v>
      </c>
      <c r="C282" s="83"/>
      <c r="D282" s="31">
        <v>275</v>
      </c>
      <c r="E282" s="22"/>
    </row>
    <row r="283" spans="1:5" ht="15">
      <c r="A283" s="75" t="s">
        <v>362</v>
      </c>
      <c r="B283" s="75" t="s">
        <v>363</v>
      </c>
      <c r="C283" s="83"/>
      <c r="D283" s="31">
        <v>99.22</v>
      </c>
      <c r="E283" s="22"/>
    </row>
    <row r="284" spans="1:5" ht="15">
      <c r="A284" s="75" t="s">
        <v>375</v>
      </c>
      <c r="B284" s="75" t="s">
        <v>376</v>
      </c>
      <c r="C284" s="83"/>
      <c r="D284" s="31">
        <v>1</v>
      </c>
      <c r="E284" s="25"/>
    </row>
    <row r="285" spans="1:5" ht="25.5">
      <c r="A285" s="75" t="s">
        <v>420</v>
      </c>
      <c r="B285" s="75" t="s">
        <v>421</v>
      </c>
      <c r="C285" s="83"/>
      <c r="D285" s="31">
        <v>3.81</v>
      </c>
      <c r="E285" s="22" t="s">
        <v>372</v>
      </c>
    </row>
    <row r="286" spans="1:4" ht="15">
      <c r="A286" s="32"/>
      <c r="B286" s="87" t="s">
        <v>422</v>
      </c>
      <c r="C286" s="89"/>
      <c r="D286" s="39"/>
    </row>
    <row r="287" spans="1:5" ht="15">
      <c r="A287" s="75" t="s">
        <v>423</v>
      </c>
      <c r="B287" s="75" t="s">
        <v>424</v>
      </c>
      <c r="C287" s="83"/>
      <c r="D287" s="31">
        <v>104.5</v>
      </c>
      <c r="E287" s="22" t="s">
        <v>324</v>
      </c>
    </row>
    <row r="288" spans="1:5" ht="15">
      <c r="A288" s="75" t="s">
        <v>408</v>
      </c>
      <c r="B288" s="75" t="s">
        <v>409</v>
      </c>
      <c r="C288" s="83"/>
      <c r="D288" s="31">
        <v>1.43</v>
      </c>
      <c r="E288" s="22"/>
    </row>
    <row r="289" spans="1:5" ht="15">
      <c r="A289" s="75" t="s">
        <v>425</v>
      </c>
      <c r="B289" s="75" t="s">
        <v>426</v>
      </c>
      <c r="C289" s="83"/>
      <c r="D289" s="31">
        <v>87</v>
      </c>
      <c r="E289" s="22" t="s">
        <v>427</v>
      </c>
    </row>
    <row r="290" spans="1:5" ht="15">
      <c r="A290" s="84" t="s">
        <v>428</v>
      </c>
      <c r="B290" s="78" t="s">
        <v>429</v>
      </c>
      <c r="C290" s="82"/>
      <c r="D290" s="31">
        <v>92</v>
      </c>
      <c r="E290" s="22" t="s">
        <v>415</v>
      </c>
    </row>
    <row r="291" spans="1:5" ht="15">
      <c r="A291" s="78" t="s">
        <v>416</v>
      </c>
      <c r="B291" s="78" t="s">
        <v>417</v>
      </c>
      <c r="C291" s="82"/>
      <c r="D291" s="31">
        <v>1.43</v>
      </c>
      <c r="E291" s="22"/>
    </row>
    <row r="292" spans="1:5" ht="15">
      <c r="A292" s="78" t="s">
        <v>430</v>
      </c>
      <c r="B292" s="78" t="s">
        <v>431</v>
      </c>
      <c r="C292" s="82"/>
      <c r="D292" s="31">
        <v>87</v>
      </c>
      <c r="E292" s="22"/>
    </row>
    <row r="293" spans="1:5" ht="15">
      <c r="A293" s="75" t="s">
        <v>362</v>
      </c>
      <c r="B293" s="75" t="s">
        <v>363</v>
      </c>
      <c r="C293" s="83"/>
      <c r="D293" s="31">
        <v>99.22</v>
      </c>
      <c r="E293" s="22"/>
    </row>
    <row r="294" spans="1:5" ht="15">
      <c r="A294" s="75" t="s">
        <v>418</v>
      </c>
      <c r="B294" s="75" t="s">
        <v>419</v>
      </c>
      <c r="C294" s="83"/>
      <c r="D294" s="31">
        <v>275</v>
      </c>
      <c r="E294" s="22"/>
    </row>
    <row r="295" spans="1:5" ht="15">
      <c r="A295" s="75" t="s">
        <v>375</v>
      </c>
      <c r="B295" s="75" t="s">
        <v>376</v>
      </c>
      <c r="C295" s="83"/>
      <c r="D295" s="31">
        <v>1</v>
      </c>
      <c r="E295" s="25"/>
    </row>
    <row r="296" spans="1:5" ht="25.5">
      <c r="A296" s="75" t="s">
        <v>420</v>
      </c>
      <c r="B296" s="75" t="s">
        <v>421</v>
      </c>
      <c r="C296" s="83"/>
      <c r="D296" s="31">
        <v>3.81</v>
      </c>
      <c r="E296" s="22" t="s">
        <v>372</v>
      </c>
    </row>
    <row r="297" spans="1:5" ht="15">
      <c r="A297" s="32"/>
      <c r="B297" s="87" t="s">
        <v>432</v>
      </c>
      <c r="C297" s="89"/>
      <c r="D297" s="39"/>
      <c r="E297" s="22" t="s">
        <v>13</v>
      </c>
    </row>
    <row r="298" spans="1:5" ht="15">
      <c r="A298" s="75" t="s">
        <v>433</v>
      </c>
      <c r="B298" s="75" t="s">
        <v>434</v>
      </c>
      <c r="C298" s="83"/>
      <c r="D298" s="31">
        <v>219</v>
      </c>
      <c r="E298" s="22" t="s">
        <v>535</v>
      </c>
    </row>
    <row r="299" spans="1:5" ht="15">
      <c r="A299" s="75" t="s">
        <v>435</v>
      </c>
      <c r="B299" s="75" t="s">
        <v>436</v>
      </c>
      <c r="C299" s="83"/>
      <c r="D299" s="31">
        <v>218.87</v>
      </c>
      <c r="E299" s="22" t="s">
        <v>535</v>
      </c>
    </row>
    <row r="300" spans="1:5" ht="15">
      <c r="A300" s="32"/>
      <c r="B300" s="87" t="s">
        <v>534</v>
      </c>
      <c r="C300" s="89"/>
      <c r="D300" s="39"/>
      <c r="E300" s="22" t="s">
        <v>536</v>
      </c>
    </row>
    <row r="301" spans="1:5" ht="15">
      <c r="A301" s="75" t="s">
        <v>537</v>
      </c>
      <c r="B301" s="75" t="s">
        <v>538</v>
      </c>
      <c r="C301" s="83"/>
      <c r="D301" s="31">
        <v>97.07</v>
      </c>
      <c r="E301" s="22"/>
    </row>
    <row r="302" spans="1:5" ht="15">
      <c r="A302" s="75" t="s">
        <v>539</v>
      </c>
      <c r="B302" s="75" t="s">
        <v>540</v>
      </c>
      <c r="C302" s="83"/>
      <c r="D302" s="31">
        <v>129.56</v>
      </c>
      <c r="E302" s="22"/>
    </row>
    <row r="303" spans="1:5" ht="15">
      <c r="A303" s="32"/>
      <c r="B303" s="87" t="s">
        <v>551</v>
      </c>
      <c r="C303" s="89"/>
      <c r="D303" s="39"/>
      <c r="E303" s="22" t="s">
        <v>536</v>
      </c>
    </row>
    <row r="304" spans="1:5" ht="15">
      <c r="A304" s="75" t="s">
        <v>552</v>
      </c>
      <c r="B304" s="75" t="s">
        <v>553</v>
      </c>
      <c r="C304" s="83"/>
      <c r="D304" s="31">
        <v>166.48</v>
      </c>
      <c r="E304" s="22"/>
    </row>
    <row r="305" spans="1:5" ht="15">
      <c r="A305" s="75" t="s">
        <v>554</v>
      </c>
      <c r="B305" s="75" t="s">
        <v>555</v>
      </c>
      <c r="C305" s="83"/>
      <c r="D305" s="31">
        <v>78</v>
      </c>
      <c r="E305" s="22"/>
    </row>
    <row r="306" spans="1:4" ht="15">
      <c r="A306" s="32"/>
      <c r="B306" s="87" t="s">
        <v>437</v>
      </c>
      <c r="C306" s="89"/>
      <c r="D306" s="39"/>
    </row>
    <row r="307" spans="1:5" ht="15">
      <c r="A307" s="75" t="s">
        <v>438</v>
      </c>
      <c r="B307" s="75" t="s">
        <v>439</v>
      </c>
      <c r="C307" s="83"/>
      <c r="D307" s="31">
        <v>219</v>
      </c>
      <c r="E307" s="22" t="s">
        <v>440</v>
      </c>
    </row>
    <row r="308" spans="1:5" ht="15">
      <c r="A308" s="78" t="s">
        <v>441</v>
      </c>
      <c r="B308" s="78" t="s">
        <v>442</v>
      </c>
      <c r="C308" s="82"/>
      <c r="D308" s="31">
        <v>80</v>
      </c>
      <c r="E308" s="22" t="s">
        <v>443</v>
      </c>
    </row>
    <row r="309" spans="1:5" ht="15">
      <c r="A309" s="75" t="s">
        <v>322</v>
      </c>
      <c r="B309" s="75" t="s">
        <v>323</v>
      </c>
      <c r="C309" s="83"/>
      <c r="D309" s="31">
        <v>120.43</v>
      </c>
      <c r="E309" s="22" t="s">
        <v>443</v>
      </c>
    </row>
    <row r="310" spans="1:5" ht="15">
      <c r="A310" s="75" t="s">
        <v>444</v>
      </c>
      <c r="B310" s="75" t="s">
        <v>445</v>
      </c>
      <c r="C310" s="83"/>
      <c r="D310" s="31">
        <v>120.43</v>
      </c>
      <c r="E310" s="22" t="s">
        <v>443</v>
      </c>
    </row>
    <row r="311" spans="1:5" ht="15">
      <c r="A311" s="75" t="s">
        <v>54</v>
      </c>
      <c r="B311" s="75" t="s">
        <v>55</v>
      </c>
      <c r="C311" s="83"/>
      <c r="D311" s="31">
        <v>51.15</v>
      </c>
      <c r="E311" s="22"/>
    </row>
    <row r="312" spans="1:5" ht="15">
      <c r="A312" s="75" t="s">
        <v>446</v>
      </c>
      <c r="B312" s="75" t="s">
        <v>447</v>
      </c>
      <c r="C312" s="83"/>
      <c r="D312" s="31">
        <v>81.68</v>
      </c>
      <c r="E312" s="22"/>
    </row>
    <row r="313" spans="1:5" ht="15">
      <c r="A313" s="75" t="s">
        <v>448</v>
      </c>
      <c r="B313" s="75" t="s">
        <v>449</v>
      </c>
      <c r="C313" s="83"/>
      <c r="D313" s="31">
        <v>9.5</v>
      </c>
      <c r="E313" s="22"/>
    </row>
    <row r="314" spans="1:5" ht="15">
      <c r="A314" s="75" t="s">
        <v>450</v>
      </c>
      <c r="B314" s="75" t="s">
        <v>451</v>
      </c>
      <c r="C314" s="83"/>
      <c r="D314" s="31">
        <v>3.14</v>
      </c>
      <c r="E314" s="22" t="s">
        <v>452</v>
      </c>
    </row>
    <row r="315" spans="1:5" ht="15">
      <c r="A315" s="75" t="s">
        <v>453</v>
      </c>
      <c r="B315" s="75" t="s">
        <v>454</v>
      </c>
      <c r="C315" s="83"/>
      <c r="D315" s="31">
        <v>6.78</v>
      </c>
      <c r="E315" s="22"/>
    </row>
    <row r="316" spans="1:5" ht="15">
      <c r="A316" s="75" t="s">
        <v>325</v>
      </c>
      <c r="B316" s="75" t="s">
        <v>326</v>
      </c>
      <c r="C316" s="83"/>
      <c r="D316" s="31">
        <v>120.43</v>
      </c>
      <c r="E316" s="22" t="s">
        <v>440</v>
      </c>
    </row>
    <row r="317" spans="1:5" ht="15">
      <c r="A317" s="75" t="s">
        <v>455</v>
      </c>
      <c r="B317" s="75" t="s">
        <v>456</v>
      </c>
      <c r="C317" s="83"/>
      <c r="D317" s="31">
        <v>120.43</v>
      </c>
      <c r="E317" s="22" t="s">
        <v>440</v>
      </c>
    </row>
    <row r="318" spans="1:5" ht="15">
      <c r="A318" s="75" t="s">
        <v>457</v>
      </c>
      <c r="B318" s="75" t="s">
        <v>458</v>
      </c>
      <c r="C318" s="83"/>
      <c r="D318" s="31">
        <v>620</v>
      </c>
      <c r="E318" s="22" t="s">
        <v>440</v>
      </c>
    </row>
    <row r="319" spans="1:4" ht="25.5">
      <c r="A319" s="32"/>
      <c r="B319" s="90" t="s">
        <v>459</v>
      </c>
      <c r="C319" s="89"/>
      <c r="D319" s="39"/>
    </row>
    <row r="320" spans="1:5" ht="25.5">
      <c r="A320" s="75" t="s">
        <v>460</v>
      </c>
      <c r="B320" s="75" t="s">
        <v>461</v>
      </c>
      <c r="C320" s="83"/>
      <c r="D320" s="31">
        <v>200</v>
      </c>
      <c r="E320" s="22" t="s">
        <v>462</v>
      </c>
    </row>
    <row r="321" spans="1:5" ht="15">
      <c r="A321" s="75" t="s">
        <v>28</v>
      </c>
      <c r="B321" s="75" t="s">
        <v>463</v>
      </c>
      <c r="C321" s="83"/>
      <c r="D321" s="31">
        <v>171.53</v>
      </c>
      <c r="E321" s="22" t="s">
        <v>464</v>
      </c>
    </row>
    <row r="322" spans="1:5" ht="15">
      <c r="A322" s="75" t="s">
        <v>62</v>
      </c>
      <c r="B322" s="75" t="s">
        <v>63</v>
      </c>
      <c r="C322" s="83"/>
      <c r="D322" s="31">
        <v>10.47</v>
      </c>
      <c r="E322" s="22"/>
    </row>
    <row r="323" spans="1:5" ht="15">
      <c r="A323" s="75" t="s">
        <v>373</v>
      </c>
      <c r="B323" s="75" t="s">
        <v>374</v>
      </c>
      <c r="C323" s="83"/>
      <c r="D323" s="31">
        <v>214.7</v>
      </c>
      <c r="E323" s="22"/>
    </row>
    <row r="324" spans="1:5" ht="15">
      <c r="A324" s="75" t="s">
        <v>362</v>
      </c>
      <c r="B324" s="75" t="s">
        <v>363</v>
      </c>
      <c r="C324" s="83"/>
      <c r="D324" s="31">
        <v>99.22</v>
      </c>
      <c r="E324" s="22"/>
    </row>
    <row r="325" spans="1:5" ht="15">
      <c r="A325" s="75" t="s">
        <v>465</v>
      </c>
      <c r="B325" s="75" t="s">
        <v>466</v>
      </c>
      <c r="C325" s="83"/>
      <c r="D325" s="31">
        <v>121.19</v>
      </c>
      <c r="E325" s="22" t="s">
        <v>467</v>
      </c>
    </row>
    <row r="326" spans="1:5" ht="15">
      <c r="A326" s="75" t="s">
        <v>468</v>
      </c>
      <c r="B326" s="75" t="s">
        <v>469</v>
      </c>
      <c r="C326" s="83"/>
      <c r="D326" s="31">
        <v>121.19</v>
      </c>
      <c r="E326" s="22" t="s">
        <v>470</v>
      </c>
    </row>
    <row r="327" spans="1:5" ht="15">
      <c r="A327" s="75" t="s">
        <v>471</v>
      </c>
      <c r="B327" s="75" t="s">
        <v>472</v>
      </c>
      <c r="C327" s="83"/>
      <c r="D327" s="31">
        <v>92.17</v>
      </c>
      <c r="E327" s="22" t="s">
        <v>397</v>
      </c>
    </row>
    <row r="328" spans="1:5" ht="15">
      <c r="A328" s="75" t="s">
        <v>473</v>
      </c>
      <c r="B328" s="75" t="s">
        <v>474</v>
      </c>
      <c r="C328" s="83"/>
      <c r="D328" s="31">
        <v>89.62</v>
      </c>
      <c r="E328" s="22" t="s">
        <v>427</v>
      </c>
    </row>
    <row r="329" spans="1:5" ht="15">
      <c r="A329" s="75" t="s">
        <v>359</v>
      </c>
      <c r="B329" s="75" t="s">
        <v>360</v>
      </c>
      <c r="C329" s="83"/>
      <c r="D329" s="31">
        <v>1.39</v>
      </c>
      <c r="E329" s="22"/>
    </row>
    <row r="330" spans="1:5" ht="15">
      <c r="A330" s="91" t="s">
        <v>475</v>
      </c>
      <c r="B330" s="75" t="s">
        <v>476</v>
      </c>
      <c r="C330" s="83"/>
      <c r="D330" s="31">
        <v>121.19</v>
      </c>
      <c r="E330" s="22" t="s">
        <v>477</v>
      </c>
    </row>
    <row r="331" spans="1:5" ht="15">
      <c r="A331" s="92" t="s">
        <v>478</v>
      </c>
      <c r="B331" s="78" t="s">
        <v>479</v>
      </c>
      <c r="C331" s="83"/>
      <c r="D331" s="31">
        <v>96.32</v>
      </c>
      <c r="E331" s="22"/>
    </row>
    <row r="332" spans="1:5" ht="15">
      <c r="A332" s="91" t="s">
        <v>480</v>
      </c>
      <c r="B332" s="75" t="s">
        <v>481</v>
      </c>
      <c r="C332" s="83"/>
      <c r="D332" s="31">
        <v>93.77</v>
      </c>
      <c r="E332" s="22" t="s">
        <v>427</v>
      </c>
    </row>
    <row r="333" spans="1:5" ht="15">
      <c r="A333" s="91" t="s">
        <v>392</v>
      </c>
      <c r="B333" s="75" t="s">
        <v>393</v>
      </c>
      <c r="C333" s="83"/>
      <c r="D333" s="31">
        <v>1.39</v>
      </c>
      <c r="E333" s="22"/>
    </row>
    <row r="334" spans="1:5" ht="15">
      <c r="A334" s="78" t="s">
        <v>482</v>
      </c>
      <c r="B334" s="78" t="s">
        <v>483</v>
      </c>
      <c r="C334" s="82"/>
      <c r="D334" s="31">
        <v>0.6000000000000001</v>
      </c>
      <c r="E334" s="22"/>
    </row>
    <row r="335" spans="1:5" ht="15">
      <c r="A335" s="75" t="s">
        <v>375</v>
      </c>
      <c r="B335" s="75" t="s">
        <v>376</v>
      </c>
      <c r="C335" s="83"/>
      <c r="D335" s="31">
        <v>1</v>
      </c>
      <c r="E335" s="25"/>
    </row>
    <row r="336" spans="1:5" ht="25.5">
      <c r="A336" s="75" t="s">
        <v>420</v>
      </c>
      <c r="B336" s="75" t="s">
        <v>421</v>
      </c>
      <c r="C336" s="83"/>
      <c r="D336" s="31">
        <v>3.81</v>
      </c>
      <c r="E336" s="22" t="s">
        <v>372</v>
      </c>
    </row>
    <row r="337" spans="1:5" ht="15">
      <c r="A337" s="75" t="s">
        <v>484</v>
      </c>
      <c r="B337" s="75" t="s">
        <v>485</v>
      </c>
      <c r="C337" s="83"/>
      <c r="D337" s="31">
        <v>200</v>
      </c>
      <c r="E337" s="26" t="s">
        <v>486</v>
      </c>
    </row>
    <row r="338" spans="1:5" ht="15">
      <c r="A338" s="75" t="s">
        <v>87</v>
      </c>
      <c r="B338" s="75" t="s">
        <v>88</v>
      </c>
      <c r="C338" s="83"/>
      <c r="D338" s="31">
        <v>180</v>
      </c>
      <c r="E338" s="26" t="s">
        <v>486</v>
      </c>
    </row>
    <row r="339" spans="1:4" ht="25.5">
      <c r="A339" s="32"/>
      <c r="B339" s="80" t="s">
        <v>487</v>
      </c>
      <c r="C339" s="89"/>
      <c r="D339" s="39"/>
    </row>
    <row r="340" spans="1:5" ht="25.5">
      <c r="A340" s="75" t="s">
        <v>488</v>
      </c>
      <c r="B340" s="75" t="s">
        <v>489</v>
      </c>
      <c r="C340" s="83"/>
      <c r="D340" s="31">
        <v>191.53</v>
      </c>
      <c r="E340" s="22" t="s">
        <v>490</v>
      </c>
    </row>
    <row r="341" spans="1:5" ht="15">
      <c r="A341" s="75" t="s">
        <v>28</v>
      </c>
      <c r="B341" s="75" t="s">
        <v>463</v>
      </c>
      <c r="C341" s="83"/>
      <c r="D341" s="31">
        <v>171.53</v>
      </c>
      <c r="E341" s="26" t="s">
        <v>491</v>
      </c>
    </row>
    <row r="342" spans="1:5" ht="15">
      <c r="A342" s="75" t="s">
        <v>62</v>
      </c>
      <c r="B342" s="75" t="s">
        <v>63</v>
      </c>
      <c r="C342" s="83"/>
      <c r="D342" s="31">
        <v>10.47</v>
      </c>
      <c r="E342" s="22"/>
    </row>
    <row r="343" spans="1:5" ht="15">
      <c r="A343" s="75" t="s">
        <v>468</v>
      </c>
      <c r="B343" s="75" t="s">
        <v>469</v>
      </c>
      <c r="C343" s="83"/>
      <c r="D343" s="31">
        <v>121.19</v>
      </c>
      <c r="E343" s="22" t="s">
        <v>492</v>
      </c>
    </row>
    <row r="344" spans="1:5" ht="15">
      <c r="A344" s="75" t="s">
        <v>473</v>
      </c>
      <c r="B344" s="75" t="s">
        <v>474</v>
      </c>
      <c r="C344" s="83"/>
      <c r="D344" s="31">
        <v>89.62</v>
      </c>
      <c r="E344" s="22" t="s">
        <v>427</v>
      </c>
    </row>
    <row r="345" spans="1:5" ht="15">
      <c r="A345" s="75" t="s">
        <v>359</v>
      </c>
      <c r="B345" s="75" t="s">
        <v>360</v>
      </c>
      <c r="C345" s="83"/>
      <c r="D345" s="31">
        <v>1.39</v>
      </c>
      <c r="E345" s="22"/>
    </row>
    <row r="346" spans="1:5" ht="15">
      <c r="A346" s="75" t="s">
        <v>460</v>
      </c>
      <c r="B346" s="75" t="s">
        <v>461</v>
      </c>
      <c r="C346" s="83"/>
      <c r="D346" s="31">
        <v>200</v>
      </c>
      <c r="E346" s="26" t="s">
        <v>491</v>
      </c>
    </row>
    <row r="347" spans="1:5" ht="15">
      <c r="A347" s="75" t="s">
        <v>465</v>
      </c>
      <c r="B347" s="75" t="s">
        <v>466</v>
      </c>
      <c r="C347" s="83"/>
      <c r="D347" s="31">
        <v>121.19</v>
      </c>
      <c r="E347" s="26" t="s">
        <v>493</v>
      </c>
    </row>
    <row r="348" spans="1:5" ht="15">
      <c r="A348" s="75" t="s">
        <v>494</v>
      </c>
      <c r="B348" s="75" t="s">
        <v>495</v>
      </c>
      <c r="C348" s="83"/>
      <c r="D348" s="31">
        <v>200</v>
      </c>
      <c r="E348" s="26" t="s">
        <v>496</v>
      </c>
    </row>
    <row r="349" spans="1:5" ht="15">
      <c r="A349" s="75" t="s">
        <v>87</v>
      </c>
      <c r="B349" s="75" t="s">
        <v>88</v>
      </c>
      <c r="C349" s="83"/>
      <c r="D349" s="31">
        <v>180</v>
      </c>
      <c r="E349" s="26" t="s">
        <v>496</v>
      </c>
    </row>
    <row r="350" spans="1:5" ht="15">
      <c r="A350" s="91" t="s">
        <v>475</v>
      </c>
      <c r="B350" s="75" t="s">
        <v>476</v>
      </c>
      <c r="C350" s="83"/>
      <c r="D350" s="31">
        <v>121.19</v>
      </c>
      <c r="E350" s="26" t="s">
        <v>497</v>
      </c>
    </row>
    <row r="351" spans="1:5" ht="15">
      <c r="A351" s="92" t="s">
        <v>478</v>
      </c>
      <c r="B351" s="78" t="s">
        <v>479</v>
      </c>
      <c r="C351" s="83"/>
      <c r="D351" s="31">
        <v>96.32</v>
      </c>
      <c r="E351" s="26"/>
    </row>
    <row r="352" spans="1:5" ht="15">
      <c r="A352" s="91" t="s">
        <v>480</v>
      </c>
      <c r="B352" s="75" t="s">
        <v>481</v>
      </c>
      <c r="C352" s="83"/>
      <c r="D352" s="31">
        <v>93.77</v>
      </c>
      <c r="E352" s="26"/>
    </row>
    <row r="353" spans="1:5" ht="15">
      <c r="A353" s="91" t="s">
        <v>392</v>
      </c>
      <c r="B353" s="75" t="s">
        <v>393</v>
      </c>
      <c r="C353" s="83"/>
      <c r="D353" s="31">
        <v>1.39</v>
      </c>
      <c r="E353" s="26"/>
    </row>
    <row r="354" spans="1:5" ht="15">
      <c r="A354" s="78" t="s">
        <v>482</v>
      </c>
      <c r="B354" s="78" t="s">
        <v>483</v>
      </c>
      <c r="C354" s="82"/>
      <c r="D354" s="31">
        <v>0.6000000000000001</v>
      </c>
      <c r="E354" s="26"/>
    </row>
    <row r="355" spans="1:4" ht="25.5">
      <c r="A355" s="32"/>
      <c r="B355" s="80" t="s">
        <v>498</v>
      </c>
      <c r="C355" s="89"/>
      <c r="D355" s="39"/>
    </row>
    <row r="356" spans="1:5" ht="15">
      <c r="A356" s="75" t="s">
        <v>62</v>
      </c>
      <c r="B356" s="75" t="s">
        <v>63</v>
      </c>
      <c r="C356" s="83"/>
      <c r="D356" s="31">
        <v>10.47</v>
      </c>
      <c r="E356" s="22"/>
    </row>
    <row r="357" spans="1:5" ht="15">
      <c r="A357" s="75" t="s">
        <v>356</v>
      </c>
      <c r="B357" s="75" t="s">
        <v>357</v>
      </c>
      <c r="C357" s="83"/>
      <c r="D357" s="31">
        <v>93.77</v>
      </c>
      <c r="E357" s="22" t="s">
        <v>499</v>
      </c>
    </row>
    <row r="358" spans="1:5" ht="15">
      <c r="A358" s="75" t="s">
        <v>359</v>
      </c>
      <c r="B358" s="75" t="s">
        <v>360</v>
      </c>
      <c r="C358" s="83"/>
      <c r="D358" s="31">
        <v>1.39</v>
      </c>
      <c r="E358" s="22"/>
    </row>
    <row r="359" spans="1:5" ht="15">
      <c r="A359" s="75" t="s">
        <v>320</v>
      </c>
      <c r="B359" s="75" t="s">
        <v>321</v>
      </c>
      <c r="C359" s="83"/>
      <c r="D359" s="31">
        <v>230.38</v>
      </c>
      <c r="E359" s="26" t="s">
        <v>550</v>
      </c>
    </row>
    <row r="360" spans="1:5" ht="15">
      <c r="A360" s="75" t="s">
        <v>539</v>
      </c>
      <c r="B360" s="75" t="s">
        <v>540</v>
      </c>
      <c r="C360" s="83"/>
      <c r="D360" s="31">
        <v>129.56</v>
      </c>
      <c r="E360" s="26" t="s">
        <v>548</v>
      </c>
    </row>
    <row r="361" spans="1:5" ht="15">
      <c r="A361" s="75" t="s">
        <v>544</v>
      </c>
      <c r="B361" s="75" t="s">
        <v>543</v>
      </c>
      <c r="C361" s="31"/>
      <c r="D361" s="31">
        <v>95</v>
      </c>
      <c r="E361" s="26" t="s">
        <v>548</v>
      </c>
    </row>
    <row r="362" spans="1:5" ht="15">
      <c r="A362" s="75" t="s">
        <v>364</v>
      </c>
      <c r="B362" s="75" t="s">
        <v>365</v>
      </c>
      <c r="C362" s="83"/>
      <c r="D362" s="31">
        <v>219</v>
      </c>
      <c r="E362" s="26" t="s">
        <v>500</v>
      </c>
    </row>
    <row r="363" spans="1:5" ht="15">
      <c r="A363" s="75" t="s">
        <v>501</v>
      </c>
      <c r="B363" s="75" t="s">
        <v>502</v>
      </c>
      <c r="C363" s="83"/>
      <c r="D363" s="31">
        <v>121.19</v>
      </c>
      <c r="E363" s="26" t="s">
        <v>503</v>
      </c>
    </row>
    <row r="364" spans="1:5" ht="15">
      <c r="A364" s="75" t="s">
        <v>387</v>
      </c>
      <c r="B364" s="75" t="s">
        <v>388</v>
      </c>
      <c r="C364" s="83"/>
      <c r="D364" s="31">
        <v>120.43</v>
      </c>
      <c r="E364" s="26" t="s">
        <v>504</v>
      </c>
    </row>
    <row r="365" spans="1:5" ht="15">
      <c r="A365" s="75" t="s">
        <v>380</v>
      </c>
      <c r="B365" s="75" t="s">
        <v>381</v>
      </c>
      <c r="C365" s="83"/>
      <c r="D365" s="31">
        <v>120.43</v>
      </c>
      <c r="E365" s="26" t="s">
        <v>505</v>
      </c>
    </row>
    <row r="366" spans="1:5" ht="15">
      <c r="A366" s="75" t="s">
        <v>347</v>
      </c>
      <c r="B366" s="75" t="s">
        <v>348</v>
      </c>
      <c r="C366" s="83"/>
      <c r="D366" s="31">
        <v>110</v>
      </c>
      <c r="E366" s="26"/>
    </row>
    <row r="367" spans="1:5" ht="15">
      <c r="A367" s="75" t="s">
        <v>339</v>
      </c>
      <c r="B367" s="75" t="s">
        <v>340</v>
      </c>
      <c r="C367" s="83"/>
      <c r="D367" s="31">
        <v>93.77</v>
      </c>
      <c r="E367" s="26" t="s">
        <v>505</v>
      </c>
    </row>
    <row r="368" spans="1:5" ht="15">
      <c r="A368" s="75" t="s">
        <v>384</v>
      </c>
      <c r="B368" s="75" t="s">
        <v>385</v>
      </c>
      <c r="C368" s="83"/>
      <c r="D368" s="31">
        <v>1.39</v>
      </c>
      <c r="E368" s="26" t="s">
        <v>505</v>
      </c>
    </row>
    <row r="369" spans="1:5" ht="15">
      <c r="A369" s="93" t="s">
        <v>506</v>
      </c>
      <c r="B369" s="94" t="s">
        <v>507</v>
      </c>
      <c r="C369" s="83"/>
      <c r="D369" s="31">
        <v>100</v>
      </c>
      <c r="E369" s="26" t="s">
        <v>508</v>
      </c>
    </row>
    <row r="370" spans="1:5" ht="15">
      <c r="A370" s="49" t="s">
        <v>394</v>
      </c>
      <c r="B370" s="66" t="s">
        <v>395</v>
      </c>
      <c r="C370" s="95"/>
      <c r="D370" s="31">
        <v>93.77</v>
      </c>
      <c r="E370" s="26" t="s">
        <v>508</v>
      </c>
    </row>
    <row r="371" spans="1:5" ht="15">
      <c r="A371" s="78" t="s">
        <v>392</v>
      </c>
      <c r="B371" s="78" t="s">
        <v>393</v>
      </c>
      <c r="C371" s="82"/>
      <c r="D371" s="31">
        <v>1.39</v>
      </c>
      <c r="E371" s="26" t="s">
        <v>508</v>
      </c>
    </row>
    <row r="372" spans="1:4" ht="25.5">
      <c r="A372" s="79"/>
      <c r="B372" s="96" t="s">
        <v>509</v>
      </c>
      <c r="C372" s="81"/>
      <c r="D372" s="77"/>
    </row>
    <row r="373" spans="1:4" ht="15">
      <c r="A373" s="36" t="s">
        <v>510</v>
      </c>
      <c r="B373" s="36" t="s">
        <v>511</v>
      </c>
      <c r="C373" s="82"/>
      <c r="D373" s="31">
        <v>1068</v>
      </c>
    </row>
    <row r="374" spans="1:4" ht="15">
      <c r="A374" s="36" t="s">
        <v>512</v>
      </c>
      <c r="B374" s="36" t="s">
        <v>513</v>
      </c>
      <c r="C374" s="82"/>
      <c r="D374" s="31">
        <v>55.53</v>
      </c>
    </row>
    <row r="375" spans="1:4" ht="15">
      <c r="A375" s="36" t="s">
        <v>187</v>
      </c>
      <c r="B375" s="36" t="s">
        <v>188</v>
      </c>
      <c r="C375" s="82"/>
      <c r="D375" s="31">
        <v>7</v>
      </c>
    </row>
    <row r="376" spans="1:4" ht="15">
      <c r="A376" s="36" t="s">
        <v>514</v>
      </c>
      <c r="B376" s="36" t="s">
        <v>515</v>
      </c>
      <c r="C376" s="82"/>
      <c r="D376" s="31">
        <v>207</v>
      </c>
    </row>
    <row r="377" spans="1:4" ht="15">
      <c r="A377" s="36" t="s">
        <v>516</v>
      </c>
      <c r="B377" s="36" t="s">
        <v>517</v>
      </c>
      <c r="C377" s="82"/>
      <c r="D377" s="31">
        <v>114</v>
      </c>
    </row>
    <row r="378" spans="1:4" ht="15">
      <c r="A378" s="85" t="s">
        <v>518</v>
      </c>
      <c r="B378" s="66" t="s">
        <v>519</v>
      </c>
      <c r="C378" s="66"/>
      <c r="D378" s="31">
        <v>42.38</v>
      </c>
    </row>
    <row r="379" spans="1:4" ht="15">
      <c r="A379" s="85" t="s">
        <v>520</v>
      </c>
      <c r="B379" s="66" t="s">
        <v>521</v>
      </c>
      <c r="C379" s="66"/>
      <c r="D379" s="31">
        <v>42.38</v>
      </c>
    </row>
    <row r="380" spans="1:4" ht="15">
      <c r="A380" s="85" t="s">
        <v>522</v>
      </c>
      <c r="B380" s="66" t="s">
        <v>523</v>
      </c>
      <c r="C380" s="66"/>
      <c r="D380" s="31">
        <v>39.49</v>
      </c>
    </row>
    <row r="381" spans="1:4" ht="15">
      <c r="A381" s="85" t="s">
        <v>524</v>
      </c>
      <c r="B381" s="66" t="s">
        <v>525</v>
      </c>
      <c r="C381" s="66"/>
      <c r="D381" s="31">
        <v>42.14</v>
      </c>
    </row>
    <row r="382" spans="1:4" ht="15">
      <c r="A382" s="85" t="s">
        <v>526</v>
      </c>
      <c r="B382" s="66" t="s">
        <v>527</v>
      </c>
      <c r="C382" s="66"/>
      <c r="D382" s="31">
        <v>31.11</v>
      </c>
    </row>
    <row r="383" spans="1:4" ht="15">
      <c r="A383" s="85" t="s">
        <v>528</v>
      </c>
      <c r="B383" s="66" t="s">
        <v>529</v>
      </c>
      <c r="C383" s="66"/>
      <c r="D383" s="31">
        <v>30.72</v>
      </c>
    </row>
    <row r="384" spans="1:4" ht="15">
      <c r="A384" s="85" t="s">
        <v>530</v>
      </c>
      <c r="B384" s="66" t="s">
        <v>531</v>
      </c>
      <c r="C384" s="66"/>
      <c r="D384" s="31">
        <v>37.55</v>
      </c>
    </row>
    <row r="385" spans="1:4" ht="15">
      <c r="A385" s="85" t="s">
        <v>532</v>
      </c>
      <c r="B385" s="66" t="s">
        <v>533</v>
      </c>
      <c r="C385" s="66"/>
      <c r="D385" s="31">
        <v>33.69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Лёха Сека</cp:lastModifiedBy>
  <dcterms:created xsi:type="dcterms:W3CDTF">2017-11-26T14:16:28Z</dcterms:created>
  <dcterms:modified xsi:type="dcterms:W3CDTF">2017-11-26T14:16:28Z</dcterms:modified>
  <cp:category/>
  <cp:version/>
  <cp:contentType/>
  <cp:contentStatus/>
</cp:coreProperties>
</file>